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ora lägerlistan" sheetId="1" r:id="rId4"/>
    <sheet state="visible" name="Topplistor" sheetId="2" r:id="rId5"/>
  </sheets>
  <definedNames/>
  <calcPr/>
  <extLst>
    <ext uri="GoogleSheetsCustomDataVersion2">
      <go:sheetsCustomData xmlns:go="http://customooxmlschemas.google.com/" r:id="rId6" roundtripDataChecksum="jvdGbWFHJTEAfzwJu9sANPlMchrseyfpA3oRjjtR8xw="/>
    </ext>
  </extLst>
</workbook>
</file>

<file path=xl/sharedStrings.xml><?xml version="1.0" encoding="utf-8"?>
<sst xmlns="http://schemas.openxmlformats.org/spreadsheetml/2006/main" count="1074" uniqueCount="392">
  <si>
    <t>Falsterbo 2004</t>
  </si>
  <si>
    <t>Ottenby 2005</t>
  </si>
  <si>
    <t>Ånnsjön 2009</t>
  </si>
  <si>
    <t>Öland 2014</t>
  </si>
  <si>
    <t>Falsterbo 2016</t>
  </si>
  <si>
    <t>Utlängan 2017</t>
  </si>
  <si>
    <t>Hornborgasjön 2018</t>
  </si>
  <si>
    <t>Falsterbo 2018</t>
  </si>
  <si>
    <t>Landsort 2019</t>
  </si>
  <si>
    <t>Västkusten 2020</t>
  </si>
  <si>
    <t>Falsterbo ringmärkarkurs 2020</t>
  </si>
  <si>
    <t>Falsterbo ringmärkarkurs 2021</t>
  </si>
  <si>
    <t>Falsterbo 2021</t>
  </si>
  <si>
    <t>Leksand 2022</t>
  </si>
  <si>
    <t>Dalarna_Härjedalen 2022</t>
  </si>
  <si>
    <t>Falsterbo ringmärkarkurs 2022</t>
  </si>
  <si>
    <t>Getterön 2023</t>
  </si>
  <si>
    <t>Tåkern 2023</t>
  </si>
  <si>
    <t>Stora Sjöfallet 2023</t>
  </si>
  <si>
    <t>Falsterbo Bird show 2023</t>
  </si>
  <si>
    <t>Hönö/Öckerö 2023</t>
  </si>
  <si>
    <t>Tåkern 2024</t>
  </si>
  <si>
    <t>Skagen 2024</t>
  </si>
  <si>
    <t>Ammarnäs 2024</t>
  </si>
  <si>
    <t>Landsort 2025</t>
  </si>
  <si>
    <t>Asköviken 2025</t>
  </si>
  <si>
    <t>Gotland 2025</t>
  </si>
  <si>
    <t>Sedd i Sverige under läger</t>
  </si>
  <si>
    <t>Sedd i Norden under läger</t>
  </si>
  <si>
    <t>Sett under antalet läger i Norden</t>
  </si>
  <si>
    <t>ART</t>
  </si>
  <si>
    <t>Gräsand</t>
  </si>
  <si>
    <t>Knipa</t>
  </si>
  <si>
    <t>Tamduva</t>
  </si>
  <si>
    <t>Koltrast</t>
  </si>
  <si>
    <t>Talgoxe</t>
  </si>
  <si>
    <t>Kaja</t>
  </si>
  <si>
    <t>Kråka</t>
  </si>
  <si>
    <t>Stare</t>
  </si>
  <si>
    <t>Fiskmås</t>
  </si>
  <si>
    <t>Gråtrut</t>
  </si>
  <si>
    <t>Ringduva</t>
  </si>
  <si>
    <t>Blåmes</t>
  </si>
  <si>
    <t>Skata</t>
  </si>
  <si>
    <t>Pilfink</t>
  </si>
  <si>
    <t>Vigg</t>
  </si>
  <si>
    <t>Skrattmås</t>
  </si>
  <si>
    <t>Rödhake</t>
  </si>
  <si>
    <t>Sävsparv</t>
  </si>
  <si>
    <t>Ängspiplärka</t>
  </si>
  <si>
    <t>Havsörn</t>
  </si>
  <si>
    <t>Gärdsmyg</t>
  </si>
  <si>
    <t>Kricka</t>
  </si>
  <si>
    <t>Tofsvipa</t>
  </si>
  <si>
    <t>Ormvråk</t>
  </si>
  <si>
    <t>Större hackspett</t>
  </si>
  <si>
    <t>Korp</t>
  </si>
  <si>
    <t>Bofink</t>
  </si>
  <si>
    <t>Grönfink</t>
  </si>
  <si>
    <t>Grönsiska</t>
  </si>
  <si>
    <t>Knölsvan</t>
  </si>
  <si>
    <t>Grågås</t>
  </si>
  <si>
    <t>Gråhäger</t>
  </si>
  <si>
    <t>Enkelbeckasin</t>
  </si>
  <si>
    <t>Rödbena</t>
  </si>
  <si>
    <t>Ladusvala</t>
  </si>
  <si>
    <t>Sädesärla</t>
  </si>
  <si>
    <t>Björktrast</t>
  </si>
  <si>
    <t>Storskarv</t>
  </si>
  <si>
    <t>Sparvhök</t>
  </si>
  <si>
    <t>Havstrut</t>
  </si>
  <si>
    <t>Steglits</t>
  </si>
  <si>
    <t>Gulsparv</t>
  </si>
  <si>
    <t>Hussvala</t>
  </si>
  <si>
    <t>Stenskvätta</t>
  </si>
  <si>
    <t>Lövsångare</t>
  </si>
  <si>
    <t>Kanadagås</t>
  </si>
  <si>
    <t>Tornfalk</t>
  </si>
  <si>
    <t>Vitkindad gås</t>
  </si>
  <si>
    <t>Backsvala</t>
  </si>
  <si>
    <t>Trädpiplärka</t>
  </si>
  <si>
    <t>Fisktärna</t>
  </si>
  <si>
    <t>Gransångare</t>
  </si>
  <si>
    <t>Storspov</t>
  </si>
  <si>
    <t>Gulärla</t>
  </si>
  <si>
    <t>Snatterand</t>
  </si>
  <si>
    <t>Brun kärrhök</t>
  </si>
  <si>
    <t>Sånglärka</t>
  </si>
  <si>
    <t>Nötväcka</t>
  </si>
  <si>
    <t>Bläsand</t>
  </si>
  <si>
    <t>Kungsfågel</t>
  </si>
  <si>
    <t>Ejder</t>
  </si>
  <si>
    <t>Rödstjärt</t>
  </si>
  <si>
    <t>Sjöorre</t>
  </si>
  <si>
    <t>Småskrake</t>
  </si>
  <si>
    <t>Storskrake</t>
  </si>
  <si>
    <t>Strandskata</t>
  </si>
  <si>
    <t>Skedand</t>
  </si>
  <si>
    <t>Skogsduva</t>
  </si>
  <si>
    <t>Gråsparv</t>
  </si>
  <si>
    <t>Trädkrypare</t>
  </si>
  <si>
    <t>Drillsnäppa</t>
  </si>
  <si>
    <t>Trana</t>
  </si>
  <si>
    <t>Taltrast</t>
  </si>
  <si>
    <t>Buskskvätta</t>
  </si>
  <si>
    <t>Järnsparv</t>
  </si>
  <si>
    <t>Mindre korsnäbb</t>
  </si>
  <si>
    <t>Gravand</t>
  </si>
  <si>
    <t>Större strandpipare</t>
  </si>
  <si>
    <t>Silltrut</t>
  </si>
  <si>
    <t>Råka</t>
  </si>
  <si>
    <t>Hämpling</t>
  </si>
  <si>
    <t>Småspov</t>
  </si>
  <si>
    <t>Ljungpipare</t>
  </si>
  <si>
    <t>Gluttsnäppa</t>
  </si>
  <si>
    <t>Svarthätta</t>
  </si>
  <si>
    <t>Skogssnäppa</t>
  </si>
  <si>
    <t>Kärrsnäppa</t>
  </si>
  <si>
    <t>Ärtsångare</t>
  </si>
  <si>
    <t>Grönbena</t>
  </si>
  <si>
    <t>Sothöna</t>
  </si>
  <si>
    <t>Tornseglare</t>
  </si>
  <si>
    <t>Gråsiska</t>
  </si>
  <si>
    <t>Fiskgjuse</t>
  </si>
  <si>
    <t>Lärkfalk</t>
  </si>
  <si>
    <t>Silvertärna</t>
  </si>
  <si>
    <t>Svärta</t>
  </si>
  <si>
    <t>Svartsnäppa</t>
  </si>
  <si>
    <t>Törnsångare</t>
  </si>
  <si>
    <t>Svartvit flugsnappare</t>
  </si>
  <si>
    <t>Bergfink</t>
  </si>
  <si>
    <t>Storlom</t>
  </si>
  <si>
    <t>Röd glada</t>
  </si>
  <si>
    <t>Kentsk tärna</t>
  </si>
  <si>
    <t>Brushane</t>
  </si>
  <si>
    <t>Sångsvan</t>
  </si>
  <si>
    <t>Fasan</t>
  </si>
  <si>
    <t>Grå flugsnappare</t>
  </si>
  <si>
    <t>Stjärtand</t>
  </si>
  <si>
    <t>Smålom</t>
  </si>
  <si>
    <t>Dubbeltrast</t>
  </si>
  <si>
    <t>Skärfläcka</t>
  </si>
  <si>
    <t>Vattenrall</t>
  </si>
  <si>
    <t>Domherre</t>
  </si>
  <si>
    <t>Gråhakedopping</t>
  </si>
  <si>
    <t>Gök</t>
  </si>
  <si>
    <t>Trädgårdssångare</t>
  </si>
  <si>
    <t>Stenknäck</t>
  </si>
  <si>
    <t>Myrspov</t>
  </si>
  <si>
    <t>Rödvingetrast</t>
  </si>
  <si>
    <t>Gröngöling</t>
  </si>
  <si>
    <t>Skäggdopping</t>
  </si>
  <si>
    <t>Morkulla</t>
  </si>
  <si>
    <t>Sävsångare</t>
  </si>
  <si>
    <t>Småtärna</t>
  </si>
  <si>
    <t>Rörsångare</t>
  </si>
  <si>
    <t>Smådopping</t>
  </si>
  <si>
    <t>Pilgrimsfalk</t>
  </si>
  <si>
    <t>Ägretthäger</t>
  </si>
  <si>
    <t>Svartmes</t>
  </si>
  <si>
    <t>Törnskata</t>
  </si>
  <si>
    <t>Stenfalk</t>
  </si>
  <si>
    <t>Fjällvråk</t>
  </si>
  <si>
    <t>Sidensvans</t>
  </si>
  <si>
    <t>Alfågel</t>
  </si>
  <si>
    <t>Forsärla</t>
  </si>
  <si>
    <t>Roskarl</t>
  </si>
  <si>
    <t>Tordmule</t>
  </si>
  <si>
    <t>Entita</t>
  </si>
  <si>
    <t>Kustlabb</t>
  </si>
  <si>
    <t>Nötskrika</t>
  </si>
  <si>
    <t>Härmsångare</t>
  </si>
  <si>
    <t>Kustpipare</t>
  </si>
  <si>
    <t>Skäggmes</t>
  </si>
  <si>
    <t>Bivråk</t>
  </si>
  <si>
    <t>Kustsnäppa</t>
  </si>
  <si>
    <t>Ringtrast</t>
  </si>
  <si>
    <t>Årta</t>
  </si>
  <si>
    <t>Grönsångare</t>
  </si>
  <si>
    <t>Sillgrissla</t>
  </si>
  <si>
    <t>Mindre strandpipare</t>
  </si>
  <si>
    <t>Näktergal</t>
  </si>
  <si>
    <t>Svarthakedopping</t>
  </si>
  <si>
    <t>Myrsnäppa</t>
  </si>
  <si>
    <t>Brun glada</t>
  </si>
  <si>
    <t>Tobisgrissla</t>
  </si>
  <si>
    <t>Blå kärrhök</t>
  </si>
  <si>
    <t>Bergand</t>
  </si>
  <si>
    <t>Spovsnäppa</t>
  </si>
  <si>
    <t>Brunand</t>
  </si>
  <si>
    <t>Turkduva</t>
  </si>
  <si>
    <t>Skärpiplärka</t>
  </si>
  <si>
    <t>Kärrsångare</t>
  </si>
  <si>
    <t>Stäpphök</t>
  </si>
  <si>
    <t>Sandlöpare</t>
  </si>
  <si>
    <t>Svarthakad buskskvätta</t>
  </si>
  <si>
    <t>Smalnäbbad simsnäppa</t>
  </si>
  <si>
    <t>Blåhake</t>
  </si>
  <si>
    <t>Talltita</t>
  </si>
  <si>
    <t>Lavskrika</t>
  </si>
  <si>
    <t>Trädlärka</t>
  </si>
  <si>
    <t>Rörhöna</t>
  </si>
  <si>
    <t>Småsnäppa</t>
  </si>
  <si>
    <t>Rödspov</t>
  </si>
  <si>
    <t>Mindre hackspett</t>
  </si>
  <si>
    <t>Dvärgmås</t>
  </si>
  <si>
    <t>Strömstare</t>
  </si>
  <si>
    <t>Svart rödstjärt</t>
  </si>
  <si>
    <t>Skärsnäppa</t>
  </si>
  <si>
    <t>Spillkråka</t>
  </si>
  <si>
    <t>Stjärtmes</t>
  </si>
  <si>
    <t>Havssula</t>
  </si>
  <si>
    <t>Dalripa</t>
  </si>
  <si>
    <t>Fjällripa</t>
  </si>
  <si>
    <t>Tjäder</t>
  </si>
  <si>
    <t>Fjällabb</t>
  </si>
  <si>
    <t>Göktyta</t>
  </si>
  <si>
    <t>Skräntärna</t>
  </si>
  <si>
    <t>Rapphöna</t>
  </si>
  <si>
    <t>Vit stork</t>
  </si>
  <si>
    <t>Rördrom</t>
  </si>
  <si>
    <t>Mosnäppa</t>
  </si>
  <si>
    <t>Prutgås</t>
  </si>
  <si>
    <t>Orre</t>
  </si>
  <si>
    <t>Ängshök</t>
  </si>
  <si>
    <t>Kattuggla</t>
  </si>
  <si>
    <t>Tretåig hackspett</t>
  </si>
  <si>
    <t>Nötkråka</t>
  </si>
  <si>
    <t>Toppskarv</t>
  </si>
  <si>
    <t>Vinterhämpling</t>
  </si>
  <si>
    <t>Större korsnäbb</t>
  </si>
  <si>
    <t>Bläsgås</t>
  </si>
  <si>
    <t>Salskrake</t>
  </si>
  <si>
    <t>Tofsmes</t>
  </si>
  <si>
    <t>Gulhämpling</t>
  </si>
  <si>
    <t>Fjällpipare</t>
  </si>
  <si>
    <t>Dubbelbeckasin</t>
  </si>
  <si>
    <t>Lappsparv</t>
  </si>
  <si>
    <t>Snösparv</t>
  </si>
  <si>
    <t>Tretåig mås</t>
  </si>
  <si>
    <t>Citronärla</t>
  </si>
  <si>
    <t>Vaktel</t>
  </si>
  <si>
    <t>Kungsörn</t>
  </si>
  <si>
    <t>Småfläckig sumphöna</t>
  </si>
  <si>
    <t>Halsbandsflugsnappare</t>
  </si>
  <si>
    <t>Nattskärra</t>
  </si>
  <si>
    <t>Jaktfalk</t>
  </si>
  <si>
    <t>Spetsbergsgås</t>
  </si>
  <si>
    <t>Duvhök</t>
  </si>
  <si>
    <t>Kaspisk trut</t>
  </si>
  <si>
    <t>Berguv</t>
  </si>
  <si>
    <t>Hökuggla</t>
  </si>
  <si>
    <t>Sparvuggla</t>
  </si>
  <si>
    <t>Jorduggla</t>
  </si>
  <si>
    <t>Fältpiplärka</t>
  </si>
  <si>
    <t>Höksångare</t>
  </si>
  <si>
    <t>Mindre flugsnappare</t>
  </si>
  <si>
    <t>Varfågel</t>
  </si>
  <si>
    <t>Brandkronad kungsfågel</t>
  </si>
  <si>
    <t>Stormfågel</t>
  </si>
  <si>
    <t>Biätare</t>
  </si>
  <si>
    <t>Svartnäbbad islom</t>
  </si>
  <si>
    <t>Svartkråka</t>
  </si>
  <si>
    <t>Mindre sångsvan</t>
  </si>
  <si>
    <t>Fjällgås</t>
  </si>
  <si>
    <t>Berglärka</t>
  </si>
  <si>
    <t>Pungmes</t>
  </si>
  <si>
    <t>Tundragås</t>
  </si>
  <si>
    <t>Rödhalsad gås</t>
  </si>
  <si>
    <t>Nilgås</t>
  </si>
  <si>
    <t>Amerikansk bläsand</t>
  </si>
  <si>
    <t>Mandarinand</t>
  </si>
  <si>
    <t>Ringand</t>
  </si>
  <si>
    <t>Praktejder</t>
  </si>
  <si>
    <t>Alförrädare</t>
  </si>
  <si>
    <t>Vitnäbbad islom</t>
  </si>
  <si>
    <t>Svarthalsad dopping</t>
  </si>
  <si>
    <t>Svart stork</t>
  </si>
  <si>
    <t>Mindre skrikörn</t>
  </si>
  <si>
    <t>Aftonfalk</t>
  </si>
  <si>
    <t>Dammsnäppa</t>
  </si>
  <si>
    <t>Svarthuvad mås</t>
  </si>
  <si>
    <t>Vittrut</t>
  </si>
  <si>
    <t>Slaguggla</t>
  </si>
  <si>
    <t>Kungsfiskare</t>
  </si>
  <si>
    <t>Härfågel</t>
  </si>
  <si>
    <t>Gråspett</t>
  </si>
  <si>
    <t>Vassångare</t>
  </si>
  <si>
    <t>Trastsångare</t>
  </si>
  <si>
    <t>Tajgasångare</t>
  </si>
  <si>
    <t>Trädgårdsträdkrypare</t>
  </si>
  <si>
    <t>Tallbit</t>
  </si>
  <si>
    <t>Ortolansparv</t>
  </si>
  <si>
    <t>Videsparv</t>
  </si>
  <si>
    <t>Dvärgsparv</t>
  </si>
  <si>
    <t>Sommargylling</t>
  </si>
  <si>
    <t>Stäppörn</t>
  </si>
  <si>
    <t>Alpjärnsparv</t>
  </si>
  <si>
    <t>Pärluggla</t>
  </si>
  <si>
    <t>Rostgumpsvala</t>
  </si>
  <si>
    <t>Gulbröstad snäppa</t>
  </si>
  <si>
    <t>Kolymasnäppa</t>
  </si>
  <si>
    <t>Sibirisk tundrapipare</t>
  </si>
  <si>
    <t>Kornknarr</t>
  </si>
  <si>
    <t>Svarttärna</t>
  </si>
  <si>
    <t>Gräshoppsångare</t>
  </si>
  <si>
    <t>Rosenfink</t>
  </si>
  <si>
    <t>Skogsgås</t>
  </si>
  <si>
    <t>Sädgås (räknas ej)</t>
  </si>
  <si>
    <t>x</t>
  </si>
  <si>
    <t>Lappmes</t>
  </si>
  <si>
    <t>Rostand</t>
  </si>
  <si>
    <t>Järpe</t>
  </si>
  <si>
    <t>Grålira</t>
  </si>
  <si>
    <t>Mindre lira</t>
  </si>
  <si>
    <t>Klykstjärtad stormsvala</t>
  </si>
  <si>
    <t>Silkeshäger</t>
  </si>
  <si>
    <t>Större skrikörn</t>
  </si>
  <si>
    <t>Svartbent strandpipare</t>
  </si>
  <si>
    <t>Tuvsnäppa</t>
  </si>
  <si>
    <t>Dvärgbeckasin</t>
  </si>
  <si>
    <t>Brednäbbad simsnäppa</t>
  </si>
  <si>
    <t>Bredstjärtad labb</t>
  </si>
  <si>
    <t>Storlabb</t>
  </si>
  <si>
    <t>Tärnmås</t>
  </si>
  <si>
    <t>Medelhavstrut</t>
  </si>
  <si>
    <t>Vitvingad trut</t>
  </si>
  <si>
    <t>Vitvingad tärna</t>
  </si>
  <si>
    <t>Alkekung</t>
  </si>
  <si>
    <t>Lunnefågel</t>
  </si>
  <si>
    <t>Turturduva</t>
  </si>
  <si>
    <t>Fjälluggla</t>
  </si>
  <si>
    <t>Lappuggla</t>
  </si>
  <si>
    <t>Hornuggla</t>
  </si>
  <si>
    <t>Vitryggig hackspett</t>
  </si>
  <si>
    <t>Korttålärka</t>
  </si>
  <si>
    <t>Tofslärka</t>
  </si>
  <si>
    <t>Större piplärka</t>
  </si>
  <si>
    <t>Rödstrupig piplärka</t>
  </si>
  <si>
    <t>Vattenpiplärka</t>
  </si>
  <si>
    <t>Flodsångare</t>
  </si>
  <si>
    <t>Busksångare</t>
  </si>
  <si>
    <t>Lundsångare</t>
  </si>
  <si>
    <t>Nordsångare</t>
  </si>
  <si>
    <t>Kungsfågelsångare</t>
  </si>
  <si>
    <t>Bändelkorsnäbb</t>
  </si>
  <si>
    <t>Kornsparv</t>
  </si>
  <si>
    <t>Total</t>
  </si>
  <si>
    <t>Art</t>
  </si>
  <si>
    <t>Antal läger</t>
  </si>
  <si>
    <t>Topplista</t>
  </si>
  <si>
    <t>Arter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</si>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</sst>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sz val="10.0"/>
      <color theme="1"/>
      <name val="Arial"/>
    </font>
    <font>
      <color theme="1"/>
      <name val="Arial"/>
      <scheme val="minor"/>
    </font>
    <font>
      <color theme="1"/>
      <name val="Arial"/>
    </font>
    <font>
      <b/>
      <sz val="10.0"/>
      <color theme="1"/>
      <name val="Arial"/>
    </font>
    <font>
      <b/>
      <sz val="10.0"/>
      <color rgb="FF000000"/>
      <name val="Arial"/>
    </font>
    <font>
      <sz val="10.0"/>
      <color rgb="FF000000"/>
      <name val="Arial"/>
    </font>
    <font>
      <color rgb="FFFFFFFF"/>
      <name val="Arial"/>
      <scheme val="minor"/>
    </font>
    <font>
      <sz val="14.0"/>
      <color rgb="FFFFFFFF"/>
      <name val="Oswald"/>
    </font>
  </fonts>
  <fills count="3">
    <fill>
      <patternFill patternType="none"/>
    </fill>
    <fill>
      <patternFill patternType="lightGray"/>
    </fill>
    <fill>
      <patternFill patternType="solid">
        <fgColor rgb="FF00A9F9"/>
        <bgColor rgb="FF00A9F9"/>
      </patternFill>
    </fill>
  </fills>
  <borders count="11">
    <border/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</border>
    <border>
      <right style="thick">
        <color rgb="FF000000"/>
      </right>
    </border>
    <border>
      <bottom style="hair">
        <color rgb="FFFFFFFF"/>
      </bottom>
    </border>
    <border>
      <top style="hair">
        <color rgb="FFFFFFFF"/>
      </top>
      <bottom style="hair">
        <color rgb="FFFFFFFF"/>
      </bottom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/>
    </xf>
    <xf borderId="0" fillId="0" fontId="1" numFmtId="0" xfId="0" applyAlignment="1" applyFont="1">
      <alignment readingOrder="0"/>
    </xf>
    <xf borderId="0" fillId="0" fontId="3" numFmtId="0" xfId="0" applyAlignment="1" applyFont="1">
      <alignment horizontal="right" vertical="bottom"/>
    </xf>
    <xf borderId="0" fillId="0" fontId="3" numFmtId="0" xfId="0" applyAlignment="1" applyFont="1">
      <alignment readingOrder="0" vertical="bottom"/>
    </xf>
    <xf borderId="0" fillId="0" fontId="3" numFmtId="0" xfId="0" applyAlignment="1" applyFont="1">
      <alignment vertical="bottom"/>
    </xf>
    <xf borderId="0" fillId="0" fontId="2" numFmtId="0" xfId="0" applyFont="1"/>
    <xf borderId="0" fillId="0" fontId="4" numFmtId="0" xfId="0" applyFont="1"/>
    <xf borderId="0" fillId="0" fontId="5" numFmtId="0" xfId="0" applyFont="1"/>
    <xf borderId="0" fillId="0" fontId="6" numFmtId="0" xfId="0" applyFont="1"/>
    <xf borderId="0" fillId="0" fontId="7" numFmtId="0" xfId="0" applyFont="1"/>
    <xf borderId="0" fillId="0" fontId="7" numFmtId="0" xfId="0" applyAlignment="1" applyFont="1">
      <alignment horizontal="left"/>
    </xf>
    <xf borderId="0" fillId="0" fontId="2" numFmtId="0" xfId="0" applyAlignment="1" applyFont="1">
      <alignment horizontal="right"/>
    </xf>
    <xf borderId="0" fillId="0" fontId="2" numFmtId="0" xfId="0" applyAlignment="1" applyFont="1">
      <alignment horizontal="left"/>
    </xf>
    <xf borderId="1" fillId="2" fontId="7" numFmtId="0" xfId="0" applyBorder="1" applyFill="1" applyFont="1"/>
    <xf borderId="2" fillId="2" fontId="7" numFmtId="0" xfId="0" applyBorder="1" applyFont="1"/>
    <xf borderId="2" fillId="2" fontId="7" numFmtId="0" xfId="0" applyAlignment="1" applyBorder="1" applyFont="1">
      <alignment horizontal="left"/>
    </xf>
    <xf borderId="3" fillId="2" fontId="7" numFmtId="0" xfId="0" applyBorder="1" applyFont="1"/>
    <xf borderId="1" fillId="2" fontId="7" numFmtId="0" xfId="0" applyAlignment="1" applyBorder="1" applyFont="1">
      <alignment horizontal="right"/>
    </xf>
    <xf borderId="4" fillId="2" fontId="7" numFmtId="0" xfId="0" applyBorder="1" applyFont="1"/>
    <xf borderId="0" fillId="2" fontId="8" numFmtId="0" xfId="0" applyAlignment="1" applyFont="1">
      <alignment readingOrder="0"/>
    </xf>
    <xf borderId="0" fillId="2" fontId="8" numFmtId="0" xfId="0" applyAlignment="1" applyFont="1">
      <alignment horizontal="left" readingOrder="0"/>
    </xf>
    <xf borderId="5" fillId="2" fontId="7" numFmtId="0" xfId="0" applyBorder="1" applyFont="1"/>
    <xf borderId="4" fillId="2" fontId="7" numFmtId="0" xfId="0" applyAlignment="1" applyBorder="1" applyFont="1">
      <alignment horizontal="right" readingOrder="0"/>
    </xf>
    <xf borderId="4" fillId="2" fontId="7" numFmtId="0" xfId="0" applyAlignment="1" applyBorder="1" applyFont="1">
      <alignment readingOrder="0"/>
    </xf>
    <xf borderId="0" fillId="2" fontId="7" numFmtId="0" xfId="0" applyFont="1"/>
    <xf borderId="0" fillId="2" fontId="7" numFmtId="0" xfId="0" applyAlignment="1" applyFont="1">
      <alignment horizontal="left"/>
    </xf>
    <xf borderId="6" fillId="2" fontId="7" numFmtId="0" xfId="0" applyBorder="1" applyFont="1"/>
    <xf borderId="6" fillId="2" fontId="7" numFmtId="0" xfId="0" applyAlignment="1" applyBorder="1" applyFont="1">
      <alignment horizontal="left"/>
    </xf>
    <xf borderId="7" fillId="2" fontId="7" numFmtId="0" xfId="0" applyBorder="1" applyFont="1"/>
    <xf borderId="7" fillId="2" fontId="7" numFmtId="0" xfId="0" applyAlignment="1" applyBorder="1" applyFont="1">
      <alignment horizontal="left"/>
    </xf>
    <xf borderId="8" fillId="2" fontId="7" numFmtId="0" xfId="0" applyAlignment="1" applyBorder="1" applyFont="1">
      <alignment horizontal="right"/>
    </xf>
    <xf borderId="9" fillId="2" fontId="7" numFmtId="0" xfId="0" applyBorder="1" applyFont="1"/>
    <xf borderId="9" fillId="2" fontId="7" numFmtId="0" xfId="0" applyAlignment="1" applyBorder="1" applyFont="1">
      <alignment horizontal="left"/>
    </xf>
    <xf borderId="10" fillId="2" fontId="7" numFmtId="0" xfId="0" applyBorder="1" applyFont="1"/>
    <xf borderId="8" fillId="2" fontId="7" numFmtId="0" xfId="0" applyBorder="1" applyFont="1"/>
  </cellXfs>
  <cellStyles count="1">
    <cellStyle xfId="0" name="Normal" builtinId="0"/>
  </cellStyles>
  <dxfs count="2">
    <dxf>
      <font>
        <color rgb="FF00A9F9"/>
      </font>
      <fill>
        <patternFill patternType="none"/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0"/>
  <cols>
    <col customWidth="1" min="20" max="21" width="14.5"/>
    <col customWidth="1" min="22" max="22" width="15.13"/>
    <col customWidth="1" min="23" max="24" width="14.5"/>
    <col customWidth="1" min="30" max="30" width="13.63"/>
    <col customWidth="1" min="31" max="31" width="22.38"/>
    <col customWidth="1" min="32" max="32" width="25.38"/>
  </cols>
  <sheetData>
    <row r="1" ht="15.75" customHeight="1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2" t="s">
        <v>25</v>
      </c>
      <c r="AB1" s="2" t="s">
        <v>26</v>
      </c>
      <c r="AD1" s="1" t="s">
        <v>27</v>
      </c>
      <c r="AE1" s="1" t="s">
        <v>28</v>
      </c>
      <c r="AF1" s="1" t="s">
        <v>29</v>
      </c>
    </row>
    <row r="2" ht="15.75" customHeight="1">
      <c r="A2" s="1" t="s">
        <v>30</v>
      </c>
      <c r="AF2" s="3"/>
    </row>
    <row r="3" ht="15.75" customHeight="1">
      <c r="A3" s="1" t="s">
        <v>31</v>
      </c>
      <c r="E3" s="1">
        <v>1.0</v>
      </c>
      <c r="F3" s="1">
        <v>1.0</v>
      </c>
      <c r="G3" s="1">
        <v>1.0</v>
      </c>
      <c r="H3" s="1">
        <v>1.0</v>
      </c>
      <c r="I3" s="1">
        <v>1.0</v>
      </c>
      <c r="J3" s="1">
        <v>1.0</v>
      </c>
      <c r="K3" s="1">
        <v>1.0</v>
      </c>
      <c r="L3" s="1">
        <v>1.0</v>
      </c>
      <c r="M3" s="1">
        <v>1.0</v>
      </c>
      <c r="N3" s="1">
        <v>1.0</v>
      </c>
      <c r="O3" s="1">
        <v>1.0</v>
      </c>
      <c r="P3" s="1">
        <v>1.0</v>
      </c>
      <c r="Q3" s="1">
        <v>1.0</v>
      </c>
      <c r="R3" s="1">
        <v>1.0</v>
      </c>
      <c r="S3" s="1">
        <v>1.0</v>
      </c>
      <c r="T3" s="1">
        <v>1.0</v>
      </c>
      <c r="U3" s="1">
        <v>1.0</v>
      </c>
      <c r="V3" s="1">
        <v>1.0</v>
      </c>
      <c r="W3" s="1">
        <v>1.0</v>
      </c>
      <c r="X3" s="1">
        <v>1.0</v>
      </c>
      <c r="Y3" s="1">
        <v>1.0</v>
      </c>
      <c r="Z3" s="1">
        <v>1.0</v>
      </c>
      <c r="AA3" s="4">
        <v>1.0</v>
      </c>
      <c r="AB3" s="2">
        <v>1.0</v>
      </c>
      <c r="AD3" s="1">
        <f t="shared" ref="AD3:AD317" si="1">IF(COUNTIF(B3:W3, "&gt;0")+COUNTIF(Y3:AC3, "&gt;0"), 1, 0)</f>
        <v>1</v>
      </c>
      <c r="AE3" s="1">
        <f t="shared" ref="AE3:AE317" si="2">IF(COUNTIF(B3:AC3, "&gt;0"), 1, 0)</f>
        <v>1</v>
      </c>
      <c r="AF3" s="1">
        <f t="shared" ref="AF3:AF317" si="3">COUNTIFS(B3:AC3,1)</f>
        <v>24</v>
      </c>
    </row>
    <row r="4" ht="15.75" customHeight="1">
      <c r="A4" s="1" t="s">
        <v>32</v>
      </c>
      <c r="E4" s="1">
        <v>1.0</v>
      </c>
      <c r="F4" s="1">
        <v>1.0</v>
      </c>
      <c r="G4" s="1">
        <v>1.0</v>
      </c>
      <c r="H4" s="1">
        <v>1.0</v>
      </c>
      <c r="I4" s="1">
        <v>1.0</v>
      </c>
      <c r="J4" s="1">
        <v>1.0</v>
      </c>
      <c r="K4" s="1">
        <v>1.0</v>
      </c>
      <c r="L4" s="1">
        <v>1.0</v>
      </c>
      <c r="M4" s="1">
        <v>1.0</v>
      </c>
      <c r="N4" s="1">
        <v>1.0</v>
      </c>
      <c r="O4" s="1">
        <v>1.0</v>
      </c>
      <c r="P4" s="1">
        <v>1.0</v>
      </c>
      <c r="Q4" s="1">
        <v>1.0</v>
      </c>
      <c r="R4" s="1">
        <v>1.0</v>
      </c>
      <c r="S4" s="1">
        <v>1.0</v>
      </c>
      <c r="T4" s="1">
        <v>1.0</v>
      </c>
      <c r="U4" s="1">
        <v>1.0</v>
      </c>
      <c r="V4" s="1">
        <v>1.0</v>
      </c>
      <c r="W4" s="1">
        <v>1.0</v>
      </c>
      <c r="X4" s="1">
        <v>1.0</v>
      </c>
      <c r="Y4" s="1">
        <v>1.0</v>
      </c>
      <c r="Z4" s="1">
        <v>1.0</v>
      </c>
      <c r="AA4" s="4">
        <v>1.0</v>
      </c>
      <c r="AB4" s="2">
        <v>1.0</v>
      </c>
      <c r="AD4" s="1">
        <f t="shared" si="1"/>
        <v>1</v>
      </c>
      <c r="AE4" s="1">
        <f t="shared" si="2"/>
        <v>1</v>
      </c>
      <c r="AF4" s="1">
        <f t="shared" si="3"/>
        <v>24</v>
      </c>
    </row>
    <row r="5" ht="15.75" customHeight="1">
      <c r="A5" s="1" t="s">
        <v>33</v>
      </c>
      <c r="E5" s="1">
        <v>1.0</v>
      </c>
      <c r="F5" s="1">
        <v>1.0</v>
      </c>
      <c r="G5" s="1">
        <v>1.0</v>
      </c>
      <c r="H5" s="1">
        <v>1.0</v>
      </c>
      <c r="I5" s="1">
        <v>1.0</v>
      </c>
      <c r="J5" s="1">
        <v>1.0</v>
      </c>
      <c r="K5" s="1">
        <v>1.0</v>
      </c>
      <c r="L5" s="1">
        <v>1.0</v>
      </c>
      <c r="M5" s="1">
        <v>1.0</v>
      </c>
      <c r="N5" s="1">
        <v>1.0</v>
      </c>
      <c r="O5" s="1">
        <v>1.0</v>
      </c>
      <c r="P5" s="1">
        <v>1.0</v>
      </c>
      <c r="Q5" s="1">
        <v>1.0</v>
      </c>
      <c r="R5" s="1">
        <v>1.0</v>
      </c>
      <c r="S5" s="1">
        <v>1.0</v>
      </c>
      <c r="T5" s="1">
        <v>1.0</v>
      </c>
      <c r="U5" s="1">
        <v>1.0</v>
      </c>
      <c r="V5" s="1">
        <v>1.0</v>
      </c>
      <c r="W5" s="1">
        <v>1.0</v>
      </c>
      <c r="X5" s="1">
        <v>1.0</v>
      </c>
      <c r="Y5" s="1">
        <v>1.0</v>
      </c>
      <c r="Z5" s="1">
        <v>1.0</v>
      </c>
      <c r="AA5" s="4">
        <v>1.0</v>
      </c>
      <c r="AB5" s="2">
        <v>1.0</v>
      </c>
      <c r="AD5" s="1">
        <f t="shared" si="1"/>
        <v>1</v>
      </c>
      <c r="AE5" s="1">
        <f t="shared" si="2"/>
        <v>1</v>
      </c>
      <c r="AF5" s="1">
        <f t="shared" si="3"/>
        <v>24</v>
      </c>
    </row>
    <row r="6" ht="15.75" customHeight="1">
      <c r="A6" s="1" t="s">
        <v>34</v>
      </c>
      <c r="E6" s="1">
        <v>1.0</v>
      </c>
      <c r="F6" s="1">
        <v>1.0</v>
      </c>
      <c r="G6" s="1">
        <v>1.0</v>
      </c>
      <c r="H6" s="1">
        <v>1.0</v>
      </c>
      <c r="I6" s="1">
        <v>1.0</v>
      </c>
      <c r="J6" s="1">
        <v>1.0</v>
      </c>
      <c r="K6" s="1">
        <v>1.0</v>
      </c>
      <c r="L6" s="1">
        <v>1.0</v>
      </c>
      <c r="M6" s="1">
        <v>1.0</v>
      </c>
      <c r="N6" s="1">
        <v>1.0</v>
      </c>
      <c r="O6" s="1">
        <v>1.0</v>
      </c>
      <c r="P6" s="1">
        <v>1.0</v>
      </c>
      <c r="Q6" s="1">
        <v>1.0</v>
      </c>
      <c r="R6" s="1">
        <v>1.0</v>
      </c>
      <c r="S6" s="1">
        <v>1.0</v>
      </c>
      <c r="T6" s="1">
        <v>1.0</v>
      </c>
      <c r="U6" s="1">
        <v>1.0</v>
      </c>
      <c r="V6" s="1">
        <v>1.0</v>
      </c>
      <c r="W6" s="1">
        <v>1.0</v>
      </c>
      <c r="X6" s="1">
        <v>1.0</v>
      </c>
      <c r="Y6" s="1">
        <v>1.0</v>
      </c>
      <c r="Z6" s="1">
        <v>1.0</v>
      </c>
      <c r="AA6" s="4">
        <v>1.0</v>
      </c>
      <c r="AB6" s="2">
        <v>1.0</v>
      </c>
      <c r="AD6" s="1">
        <f t="shared" si="1"/>
        <v>1</v>
      </c>
      <c r="AE6" s="1">
        <f t="shared" si="2"/>
        <v>1</v>
      </c>
      <c r="AF6" s="1">
        <f t="shared" si="3"/>
        <v>24</v>
      </c>
    </row>
    <row r="7" ht="15.75" customHeight="1">
      <c r="A7" s="1" t="s">
        <v>35</v>
      </c>
      <c r="E7" s="1">
        <v>1.0</v>
      </c>
      <c r="F7" s="1">
        <v>1.0</v>
      </c>
      <c r="G7" s="1">
        <v>1.0</v>
      </c>
      <c r="H7" s="1">
        <v>1.0</v>
      </c>
      <c r="I7" s="1">
        <v>1.0</v>
      </c>
      <c r="J7" s="1">
        <v>1.0</v>
      </c>
      <c r="K7" s="1">
        <v>1.0</v>
      </c>
      <c r="L7" s="1">
        <v>1.0</v>
      </c>
      <c r="M7" s="1">
        <v>1.0</v>
      </c>
      <c r="N7" s="1">
        <v>1.0</v>
      </c>
      <c r="O7" s="1">
        <v>1.0</v>
      </c>
      <c r="P7" s="1">
        <v>1.0</v>
      </c>
      <c r="Q7" s="1">
        <v>1.0</v>
      </c>
      <c r="R7" s="1">
        <v>1.0</v>
      </c>
      <c r="S7" s="1">
        <v>1.0</v>
      </c>
      <c r="T7" s="1">
        <v>1.0</v>
      </c>
      <c r="U7" s="1">
        <v>1.0</v>
      </c>
      <c r="V7" s="1">
        <v>1.0</v>
      </c>
      <c r="W7" s="1">
        <v>1.0</v>
      </c>
      <c r="X7" s="1">
        <v>1.0</v>
      </c>
      <c r="Y7" s="1">
        <v>1.0</v>
      </c>
      <c r="Z7" s="1">
        <v>1.0</v>
      </c>
      <c r="AA7" s="4">
        <v>1.0</v>
      </c>
      <c r="AB7" s="2">
        <v>1.0</v>
      </c>
      <c r="AD7" s="1">
        <f t="shared" si="1"/>
        <v>1</v>
      </c>
      <c r="AE7" s="1">
        <f t="shared" si="2"/>
        <v>1</v>
      </c>
      <c r="AF7" s="1">
        <f t="shared" si="3"/>
        <v>24</v>
      </c>
    </row>
    <row r="8" ht="15.75" customHeight="1">
      <c r="A8" s="1" t="s">
        <v>36</v>
      </c>
      <c r="E8" s="1">
        <v>1.0</v>
      </c>
      <c r="F8" s="1">
        <v>1.0</v>
      </c>
      <c r="G8" s="1">
        <v>1.0</v>
      </c>
      <c r="H8" s="1">
        <v>1.0</v>
      </c>
      <c r="I8" s="1">
        <v>1.0</v>
      </c>
      <c r="J8" s="1">
        <v>1.0</v>
      </c>
      <c r="K8" s="1">
        <v>1.0</v>
      </c>
      <c r="L8" s="1">
        <v>1.0</v>
      </c>
      <c r="M8" s="1">
        <v>1.0</v>
      </c>
      <c r="N8" s="1">
        <v>1.0</v>
      </c>
      <c r="O8" s="1">
        <v>1.0</v>
      </c>
      <c r="P8" s="1">
        <v>1.0</v>
      </c>
      <c r="Q8" s="1">
        <v>1.0</v>
      </c>
      <c r="R8" s="1">
        <v>1.0</v>
      </c>
      <c r="S8" s="1">
        <v>1.0</v>
      </c>
      <c r="T8" s="1">
        <v>1.0</v>
      </c>
      <c r="U8" s="1">
        <v>1.0</v>
      </c>
      <c r="V8" s="1">
        <v>1.0</v>
      </c>
      <c r="W8" s="1">
        <v>1.0</v>
      </c>
      <c r="X8" s="1">
        <v>1.0</v>
      </c>
      <c r="Y8" s="1">
        <v>1.0</v>
      </c>
      <c r="Z8" s="1">
        <v>1.0</v>
      </c>
      <c r="AA8" s="4">
        <v>1.0</v>
      </c>
      <c r="AB8" s="2">
        <v>1.0</v>
      </c>
      <c r="AD8" s="1">
        <f t="shared" si="1"/>
        <v>1</v>
      </c>
      <c r="AE8" s="1">
        <f t="shared" si="2"/>
        <v>1</v>
      </c>
      <c r="AF8" s="1">
        <f t="shared" si="3"/>
        <v>24</v>
      </c>
    </row>
    <row r="9" ht="15.75" customHeight="1">
      <c r="A9" s="3" t="s">
        <v>37</v>
      </c>
      <c r="E9" s="1">
        <v>1.0</v>
      </c>
      <c r="F9" s="1">
        <v>1.0</v>
      </c>
      <c r="G9" s="1">
        <v>1.0</v>
      </c>
      <c r="H9" s="1">
        <v>1.0</v>
      </c>
      <c r="I9" s="1">
        <v>1.0</v>
      </c>
      <c r="J9" s="1">
        <v>1.0</v>
      </c>
      <c r="K9" s="1">
        <v>1.0</v>
      </c>
      <c r="L9" s="1">
        <v>1.0</v>
      </c>
      <c r="M9" s="1">
        <v>1.0</v>
      </c>
      <c r="N9" s="1">
        <v>1.0</v>
      </c>
      <c r="O9" s="1">
        <v>1.0</v>
      </c>
      <c r="P9" s="1">
        <v>1.0</v>
      </c>
      <c r="Q9" s="1">
        <v>1.0</v>
      </c>
      <c r="R9" s="1">
        <v>1.0</v>
      </c>
      <c r="S9" s="1">
        <v>1.0</v>
      </c>
      <c r="T9" s="1">
        <v>1.0</v>
      </c>
      <c r="U9" s="1">
        <v>1.0</v>
      </c>
      <c r="V9" s="1">
        <v>1.0</v>
      </c>
      <c r="W9" s="1">
        <v>1.0</v>
      </c>
      <c r="X9" s="1">
        <v>1.0</v>
      </c>
      <c r="Y9" s="1">
        <v>1.0</v>
      </c>
      <c r="Z9" s="1">
        <v>1.0</v>
      </c>
      <c r="AA9" s="4">
        <v>1.0</v>
      </c>
      <c r="AB9" s="2">
        <v>1.0</v>
      </c>
      <c r="AD9" s="1">
        <f t="shared" si="1"/>
        <v>1</v>
      </c>
      <c r="AE9" s="1">
        <f t="shared" si="2"/>
        <v>1</v>
      </c>
      <c r="AF9" s="1">
        <f t="shared" si="3"/>
        <v>24</v>
      </c>
    </row>
    <row r="10" ht="15.75" customHeight="1">
      <c r="A10" s="1" t="s">
        <v>38</v>
      </c>
      <c r="E10" s="1">
        <v>1.0</v>
      </c>
      <c r="F10" s="1">
        <v>1.0</v>
      </c>
      <c r="G10" s="1">
        <v>1.0</v>
      </c>
      <c r="H10" s="1">
        <v>1.0</v>
      </c>
      <c r="I10" s="1">
        <v>1.0</v>
      </c>
      <c r="J10" s="1">
        <v>1.0</v>
      </c>
      <c r="K10" s="1">
        <v>1.0</v>
      </c>
      <c r="L10" s="1">
        <v>1.0</v>
      </c>
      <c r="M10" s="1">
        <v>1.0</v>
      </c>
      <c r="N10" s="1">
        <v>1.0</v>
      </c>
      <c r="O10" s="1">
        <v>1.0</v>
      </c>
      <c r="P10" s="1">
        <v>1.0</v>
      </c>
      <c r="Q10" s="1">
        <v>1.0</v>
      </c>
      <c r="R10" s="1">
        <v>1.0</v>
      </c>
      <c r="S10" s="1">
        <v>1.0</v>
      </c>
      <c r="T10" s="1">
        <v>1.0</v>
      </c>
      <c r="U10" s="1">
        <v>1.0</v>
      </c>
      <c r="V10" s="1">
        <v>1.0</v>
      </c>
      <c r="W10" s="1">
        <v>1.0</v>
      </c>
      <c r="X10" s="1">
        <v>1.0</v>
      </c>
      <c r="Y10" s="1">
        <v>1.0</v>
      </c>
      <c r="Z10" s="1">
        <v>1.0</v>
      </c>
      <c r="AA10" s="4">
        <v>1.0</v>
      </c>
      <c r="AB10" s="2">
        <v>1.0</v>
      </c>
      <c r="AD10" s="1">
        <f t="shared" si="1"/>
        <v>1</v>
      </c>
      <c r="AE10" s="1">
        <f t="shared" si="2"/>
        <v>1</v>
      </c>
      <c r="AF10" s="1">
        <f t="shared" si="3"/>
        <v>24</v>
      </c>
    </row>
    <row r="11" ht="15.75" customHeight="1">
      <c r="A11" s="1" t="s">
        <v>39</v>
      </c>
      <c r="E11" s="1">
        <v>1.0</v>
      </c>
      <c r="F11" s="1">
        <v>1.0</v>
      </c>
      <c r="G11" s="1">
        <v>1.0</v>
      </c>
      <c r="H11" s="1">
        <v>1.0</v>
      </c>
      <c r="I11" s="1">
        <v>1.0</v>
      </c>
      <c r="J11" s="1">
        <v>1.0</v>
      </c>
      <c r="K11" s="1">
        <v>1.0</v>
      </c>
      <c r="L11" s="1">
        <v>1.0</v>
      </c>
      <c r="M11" s="1">
        <v>1.0</v>
      </c>
      <c r="N11" s="1">
        <v>1.0</v>
      </c>
      <c r="P11" s="1">
        <v>1.0</v>
      </c>
      <c r="Q11" s="1">
        <v>1.0</v>
      </c>
      <c r="R11" s="1">
        <v>1.0</v>
      </c>
      <c r="S11" s="1">
        <v>1.0</v>
      </c>
      <c r="T11" s="1">
        <v>1.0</v>
      </c>
      <c r="U11" s="1">
        <v>1.0</v>
      </c>
      <c r="V11" s="1">
        <v>1.0</v>
      </c>
      <c r="W11" s="1">
        <v>1.0</v>
      </c>
      <c r="X11" s="1">
        <v>1.0</v>
      </c>
      <c r="Y11" s="1">
        <v>1.0</v>
      </c>
      <c r="Z11" s="1">
        <v>1.0</v>
      </c>
      <c r="AA11" s="4">
        <v>1.0</v>
      </c>
      <c r="AB11" s="2">
        <v>1.0</v>
      </c>
      <c r="AD11" s="1">
        <f t="shared" si="1"/>
        <v>1</v>
      </c>
      <c r="AE11" s="1">
        <f t="shared" si="2"/>
        <v>1</v>
      </c>
      <c r="AF11" s="1">
        <f t="shared" si="3"/>
        <v>23</v>
      </c>
    </row>
    <row r="12" ht="15.75" customHeight="1">
      <c r="A12" s="1" t="s">
        <v>40</v>
      </c>
      <c r="E12" s="1">
        <v>1.0</v>
      </c>
      <c r="F12" s="1">
        <v>1.0</v>
      </c>
      <c r="G12" s="1">
        <v>1.0</v>
      </c>
      <c r="I12" s="1">
        <v>1.0</v>
      </c>
      <c r="J12" s="1">
        <v>1.0</v>
      </c>
      <c r="K12" s="1">
        <v>1.0</v>
      </c>
      <c r="L12" s="1">
        <v>1.0</v>
      </c>
      <c r="M12" s="1">
        <v>1.0</v>
      </c>
      <c r="N12" s="1">
        <v>1.0</v>
      </c>
      <c r="O12" s="1">
        <v>1.0</v>
      </c>
      <c r="P12" s="1">
        <v>1.0</v>
      </c>
      <c r="Q12" s="1">
        <v>1.0</v>
      </c>
      <c r="R12" s="1">
        <v>1.0</v>
      </c>
      <c r="S12" s="1">
        <v>1.0</v>
      </c>
      <c r="T12" s="1">
        <v>1.0</v>
      </c>
      <c r="U12" s="1">
        <v>1.0</v>
      </c>
      <c r="V12" s="1">
        <v>1.0</v>
      </c>
      <c r="W12" s="1">
        <v>1.0</v>
      </c>
      <c r="X12" s="1">
        <v>1.0</v>
      </c>
      <c r="Y12" s="1">
        <v>1.0</v>
      </c>
      <c r="Z12" s="1">
        <v>1.0</v>
      </c>
      <c r="AA12" s="4">
        <v>1.0</v>
      </c>
      <c r="AB12" s="2">
        <v>1.0</v>
      </c>
      <c r="AD12" s="1">
        <f t="shared" si="1"/>
        <v>1</v>
      </c>
      <c r="AE12" s="1">
        <f t="shared" si="2"/>
        <v>1</v>
      </c>
      <c r="AF12" s="1">
        <f t="shared" si="3"/>
        <v>23</v>
      </c>
    </row>
    <row r="13" ht="15.75" customHeight="1">
      <c r="A13" s="1" t="s">
        <v>41</v>
      </c>
      <c r="E13" s="1">
        <v>1.0</v>
      </c>
      <c r="F13" s="1">
        <v>1.0</v>
      </c>
      <c r="G13" s="1">
        <v>1.0</v>
      </c>
      <c r="H13" s="1">
        <v>1.0</v>
      </c>
      <c r="I13" s="1">
        <v>1.0</v>
      </c>
      <c r="J13" s="1">
        <v>1.0</v>
      </c>
      <c r="K13" s="1">
        <v>1.0</v>
      </c>
      <c r="L13" s="1">
        <v>1.0</v>
      </c>
      <c r="M13" s="1">
        <v>1.0</v>
      </c>
      <c r="N13" s="1">
        <v>1.0</v>
      </c>
      <c r="P13" s="1">
        <v>1.0</v>
      </c>
      <c r="Q13" s="1">
        <v>1.0</v>
      </c>
      <c r="R13" s="1">
        <v>1.0</v>
      </c>
      <c r="S13" s="1">
        <v>1.0</v>
      </c>
      <c r="T13" s="1">
        <v>1.0</v>
      </c>
      <c r="U13" s="1">
        <v>1.0</v>
      </c>
      <c r="V13" s="1">
        <v>1.0</v>
      </c>
      <c r="W13" s="1">
        <v>1.0</v>
      </c>
      <c r="X13" s="1">
        <v>1.0</v>
      </c>
      <c r="Y13" s="1">
        <v>1.0</v>
      </c>
      <c r="Z13" s="1">
        <v>1.0</v>
      </c>
      <c r="AA13" s="4">
        <v>1.0</v>
      </c>
      <c r="AB13" s="2">
        <v>1.0</v>
      </c>
      <c r="AD13" s="1">
        <f t="shared" si="1"/>
        <v>1</v>
      </c>
      <c r="AE13" s="1">
        <f t="shared" si="2"/>
        <v>1</v>
      </c>
      <c r="AF13" s="1">
        <f t="shared" si="3"/>
        <v>23</v>
      </c>
    </row>
    <row r="14" ht="15.0" customHeight="1">
      <c r="A14" s="1" t="s">
        <v>42</v>
      </c>
      <c r="E14" s="1">
        <v>1.0</v>
      </c>
      <c r="F14" s="1">
        <v>1.0</v>
      </c>
      <c r="G14" s="1">
        <v>1.0</v>
      </c>
      <c r="H14" s="1">
        <v>1.0</v>
      </c>
      <c r="I14" s="1">
        <v>1.0</v>
      </c>
      <c r="J14" s="1">
        <v>1.0</v>
      </c>
      <c r="K14" s="1">
        <v>1.0</v>
      </c>
      <c r="L14" s="1">
        <v>1.0</v>
      </c>
      <c r="M14" s="1">
        <v>1.0</v>
      </c>
      <c r="N14" s="1">
        <v>1.0</v>
      </c>
      <c r="O14" s="1">
        <v>1.0</v>
      </c>
      <c r="P14" s="1">
        <v>1.0</v>
      </c>
      <c r="Q14" s="1">
        <v>1.0</v>
      </c>
      <c r="R14" s="1">
        <v>1.0</v>
      </c>
      <c r="S14" s="1">
        <v>1.0</v>
      </c>
      <c r="T14" s="1"/>
      <c r="U14" s="1">
        <v>1.0</v>
      </c>
      <c r="V14" s="1">
        <v>1.0</v>
      </c>
      <c r="W14" s="1">
        <v>1.0</v>
      </c>
      <c r="X14" s="1">
        <v>1.0</v>
      </c>
      <c r="Y14" s="1">
        <v>1.0</v>
      </c>
      <c r="Z14" s="1">
        <v>1.0</v>
      </c>
      <c r="AA14" s="5">
        <v>1.0</v>
      </c>
      <c r="AB14" s="2">
        <v>1.0</v>
      </c>
      <c r="AD14" s="1">
        <f t="shared" si="1"/>
        <v>1</v>
      </c>
      <c r="AE14" s="1">
        <f t="shared" si="2"/>
        <v>1</v>
      </c>
      <c r="AF14" s="1">
        <f t="shared" si="3"/>
        <v>23</v>
      </c>
    </row>
    <row r="15" ht="15.75" customHeight="1">
      <c r="A15" s="1" t="s">
        <v>43</v>
      </c>
      <c r="E15" s="1">
        <v>1.0</v>
      </c>
      <c r="F15" s="1">
        <v>1.0</v>
      </c>
      <c r="G15" s="1">
        <v>1.0</v>
      </c>
      <c r="H15" s="1">
        <v>1.0</v>
      </c>
      <c r="I15" s="1">
        <v>1.0</v>
      </c>
      <c r="J15" s="1">
        <v>1.0</v>
      </c>
      <c r="K15" s="1">
        <v>1.0</v>
      </c>
      <c r="L15" s="1">
        <v>1.0</v>
      </c>
      <c r="M15" s="1">
        <v>1.0</v>
      </c>
      <c r="O15" s="1">
        <v>1.0</v>
      </c>
      <c r="P15" s="1">
        <v>1.0</v>
      </c>
      <c r="Q15" s="1">
        <v>1.0</v>
      </c>
      <c r="R15" s="1">
        <v>1.0</v>
      </c>
      <c r="S15" s="1">
        <v>1.0</v>
      </c>
      <c r="T15" s="1">
        <v>1.0</v>
      </c>
      <c r="U15" s="1">
        <v>1.0</v>
      </c>
      <c r="V15" s="1">
        <v>1.0</v>
      </c>
      <c r="W15" s="1">
        <v>1.0</v>
      </c>
      <c r="X15" s="1">
        <v>1.0</v>
      </c>
      <c r="Y15" s="1">
        <v>1.0</v>
      </c>
      <c r="Z15" s="1">
        <v>1.0</v>
      </c>
      <c r="AA15" s="4">
        <v>1.0</v>
      </c>
      <c r="AB15" s="2">
        <v>1.0</v>
      </c>
      <c r="AD15" s="1">
        <f t="shared" si="1"/>
        <v>1</v>
      </c>
      <c r="AE15" s="1">
        <f t="shared" si="2"/>
        <v>1</v>
      </c>
      <c r="AF15" s="1">
        <f t="shared" si="3"/>
        <v>23</v>
      </c>
    </row>
    <row r="16" ht="15.75" customHeight="1">
      <c r="A16" s="1" t="s">
        <v>44</v>
      </c>
      <c r="E16" s="1">
        <v>1.0</v>
      </c>
      <c r="F16" s="1">
        <v>1.0</v>
      </c>
      <c r="G16" s="1">
        <v>1.0</v>
      </c>
      <c r="H16" s="1">
        <v>1.0</v>
      </c>
      <c r="I16" s="1">
        <v>1.0</v>
      </c>
      <c r="J16" s="1">
        <v>1.0</v>
      </c>
      <c r="K16" s="1">
        <v>1.0</v>
      </c>
      <c r="L16" s="1">
        <v>1.0</v>
      </c>
      <c r="M16" s="1">
        <v>1.0</v>
      </c>
      <c r="N16" s="1">
        <v>1.0</v>
      </c>
      <c r="O16" s="1">
        <v>1.0</v>
      </c>
      <c r="P16" s="1">
        <v>1.0</v>
      </c>
      <c r="Q16" s="1">
        <v>1.0</v>
      </c>
      <c r="R16" s="1">
        <v>1.0</v>
      </c>
      <c r="S16" s="1">
        <v>1.0</v>
      </c>
      <c r="T16" s="1"/>
      <c r="U16" s="1">
        <v>1.0</v>
      </c>
      <c r="V16" s="1">
        <v>1.0</v>
      </c>
      <c r="W16" s="1">
        <v>1.0</v>
      </c>
      <c r="X16" s="1">
        <v>1.0</v>
      </c>
      <c r="Y16" s="1">
        <v>1.0</v>
      </c>
      <c r="Z16" s="1">
        <v>1.0</v>
      </c>
      <c r="AA16" s="4">
        <v>1.0</v>
      </c>
      <c r="AB16" s="2">
        <v>1.0</v>
      </c>
      <c r="AD16" s="1">
        <f t="shared" si="1"/>
        <v>1</v>
      </c>
      <c r="AE16" s="1">
        <f t="shared" si="2"/>
        <v>1</v>
      </c>
      <c r="AF16" s="1">
        <f t="shared" si="3"/>
        <v>23</v>
      </c>
    </row>
    <row r="17" ht="15.75" customHeight="1">
      <c r="A17" s="1" t="s">
        <v>45</v>
      </c>
      <c r="E17" s="1">
        <v>1.0</v>
      </c>
      <c r="F17" s="1">
        <v>1.0</v>
      </c>
      <c r="G17" s="1">
        <v>1.0</v>
      </c>
      <c r="H17" s="1">
        <v>1.0</v>
      </c>
      <c r="I17" s="1">
        <v>1.0</v>
      </c>
      <c r="J17" s="1">
        <v>1.0</v>
      </c>
      <c r="K17" s="1">
        <v>1.0</v>
      </c>
      <c r="L17" s="1">
        <v>1.0</v>
      </c>
      <c r="M17" s="1">
        <v>1.0</v>
      </c>
      <c r="N17" s="1">
        <v>1.0</v>
      </c>
      <c r="P17" s="1">
        <v>1.0</v>
      </c>
      <c r="Q17" s="1">
        <v>1.0</v>
      </c>
      <c r="R17" s="1">
        <v>1.0</v>
      </c>
      <c r="S17" s="1">
        <v>1.0</v>
      </c>
      <c r="T17" s="1">
        <v>1.0</v>
      </c>
      <c r="U17" s="1">
        <v>1.0</v>
      </c>
      <c r="V17" s="1"/>
      <c r="W17" s="1">
        <v>1.0</v>
      </c>
      <c r="X17" s="1">
        <v>1.0</v>
      </c>
      <c r="Y17" s="1">
        <v>1.0</v>
      </c>
      <c r="Z17" s="1">
        <v>1.0</v>
      </c>
      <c r="AA17" s="4">
        <v>1.0</v>
      </c>
      <c r="AB17" s="2">
        <v>1.0</v>
      </c>
      <c r="AD17" s="1">
        <f t="shared" si="1"/>
        <v>1</v>
      </c>
      <c r="AE17" s="1">
        <f t="shared" si="2"/>
        <v>1</v>
      </c>
      <c r="AF17" s="1">
        <f t="shared" si="3"/>
        <v>22</v>
      </c>
    </row>
    <row r="18" ht="15.75" customHeight="1">
      <c r="A18" s="1" t="s">
        <v>46</v>
      </c>
      <c r="E18" s="1">
        <v>1.0</v>
      </c>
      <c r="F18" s="1">
        <v>1.0</v>
      </c>
      <c r="G18" s="1">
        <v>1.0</v>
      </c>
      <c r="I18" s="1">
        <v>1.0</v>
      </c>
      <c r="J18" s="1">
        <v>1.0</v>
      </c>
      <c r="K18" s="1">
        <v>1.0</v>
      </c>
      <c r="L18" s="1">
        <v>1.0</v>
      </c>
      <c r="M18" s="1">
        <v>1.0</v>
      </c>
      <c r="N18" s="1">
        <v>1.0</v>
      </c>
      <c r="P18" s="1">
        <v>1.0</v>
      </c>
      <c r="Q18" s="1">
        <v>1.0</v>
      </c>
      <c r="R18" s="1">
        <v>1.0</v>
      </c>
      <c r="S18" s="1">
        <v>1.0</v>
      </c>
      <c r="T18" s="1">
        <v>1.0</v>
      </c>
      <c r="U18" s="1">
        <v>1.0</v>
      </c>
      <c r="V18" s="1">
        <v>1.0</v>
      </c>
      <c r="W18" s="1">
        <v>1.0</v>
      </c>
      <c r="X18" s="1">
        <v>1.0</v>
      </c>
      <c r="Y18" s="1">
        <v>1.0</v>
      </c>
      <c r="Z18" s="1">
        <v>1.0</v>
      </c>
      <c r="AA18" s="4">
        <v>1.0</v>
      </c>
      <c r="AB18" s="2">
        <v>1.0</v>
      </c>
      <c r="AD18" s="1">
        <f t="shared" si="1"/>
        <v>1</v>
      </c>
      <c r="AE18" s="1">
        <f t="shared" si="2"/>
        <v>1</v>
      </c>
      <c r="AF18" s="1">
        <f t="shared" si="3"/>
        <v>22</v>
      </c>
    </row>
    <row r="19" ht="15.75" customHeight="1">
      <c r="A19" s="1" t="s">
        <v>47</v>
      </c>
      <c r="E19" s="1">
        <v>1.0</v>
      </c>
      <c r="F19" s="1">
        <v>1.0</v>
      </c>
      <c r="G19" s="1">
        <v>1.0</v>
      </c>
      <c r="H19" s="1">
        <v>1.0</v>
      </c>
      <c r="I19" s="1">
        <v>1.0</v>
      </c>
      <c r="J19" s="1">
        <v>1.0</v>
      </c>
      <c r="K19" s="1">
        <v>1.0</v>
      </c>
      <c r="L19" s="1">
        <v>1.0</v>
      </c>
      <c r="M19" s="1">
        <v>1.0</v>
      </c>
      <c r="N19" s="1">
        <v>1.0</v>
      </c>
      <c r="P19" s="1">
        <v>1.0</v>
      </c>
      <c r="Q19" s="1">
        <v>1.0</v>
      </c>
      <c r="R19" s="1">
        <v>1.0</v>
      </c>
      <c r="S19" s="1">
        <v>1.0</v>
      </c>
      <c r="T19" s="1"/>
      <c r="U19" s="1">
        <v>1.0</v>
      </c>
      <c r="V19" s="1">
        <v>1.0</v>
      </c>
      <c r="W19" s="1">
        <v>1.0</v>
      </c>
      <c r="X19" s="1">
        <v>1.0</v>
      </c>
      <c r="Y19" s="1">
        <v>1.0</v>
      </c>
      <c r="Z19" s="1">
        <v>1.0</v>
      </c>
      <c r="AA19" s="4">
        <v>1.0</v>
      </c>
      <c r="AB19" s="2">
        <v>1.0</v>
      </c>
      <c r="AD19" s="1">
        <f t="shared" si="1"/>
        <v>1</v>
      </c>
      <c r="AE19" s="1">
        <f t="shared" si="2"/>
        <v>1</v>
      </c>
      <c r="AF19" s="1">
        <f t="shared" si="3"/>
        <v>22</v>
      </c>
    </row>
    <row r="20" ht="15.75" customHeight="1">
      <c r="A20" s="1" t="s">
        <v>48</v>
      </c>
      <c r="E20" s="1">
        <v>1.0</v>
      </c>
      <c r="F20" s="1">
        <v>1.0</v>
      </c>
      <c r="G20" s="1">
        <v>1.0</v>
      </c>
      <c r="H20" s="1">
        <v>1.0</v>
      </c>
      <c r="J20" s="1">
        <v>1.0</v>
      </c>
      <c r="K20" s="1">
        <v>1.0</v>
      </c>
      <c r="L20" s="1">
        <v>1.0</v>
      </c>
      <c r="M20" s="1">
        <v>1.0</v>
      </c>
      <c r="N20" s="1">
        <v>1.0</v>
      </c>
      <c r="P20" s="1">
        <v>1.0</v>
      </c>
      <c r="Q20" s="1">
        <v>1.0</v>
      </c>
      <c r="R20" s="1">
        <v>1.0</v>
      </c>
      <c r="S20" s="1">
        <v>1.0</v>
      </c>
      <c r="T20" s="1">
        <v>1.0</v>
      </c>
      <c r="U20" s="1">
        <v>1.0</v>
      </c>
      <c r="V20" s="1">
        <v>1.0</v>
      </c>
      <c r="W20" s="1">
        <v>1.0</v>
      </c>
      <c r="X20" s="1">
        <v>1.0</v>
      </c>
      <c r="Y20" s="1">
        <v>1.0</v>
      </c>
      <c r="Z20" s="1">
        <v>1.0</v>
      </c>
      <c r="AA20" s="4">
        <v>1.0</v>
      </c>
      <c r="AB20" s="2">
        <v>1.0</v>
      </c>
      <c r="AD20" s="1">
        <f t="shared" si="1"/>
        <v>1</v>
      </c>
      <c r="AE20" s="1">
        <f t="shared" si="2"/>
        <v>1</v>
      </c>
      <c r="AF20" s="1">
        <f t="shared" si="3"/>
        <v>22</v>
      </c>
    </row>
    <row r="21" ht="15.75" customHeight="1">
      <c r="A21" s="1" t="s">
        <v>49</v>
      </c>
      <c r="E21" s="1">
        <v>1.0</v>
      </c>
      <c r="F21" s="1">
        <v>1.0</v>
      </c>
      <c r="G21" s="1">
        <v>1.0</v>
      </c>
      <c r="H21" s="1">
        <v>1.0</v>
      </c>
      <c r="I21" s="1">
        <v>1.0</v>
      </c>
      <c r="J21" s="1">
        <v>1.0</v>
      </c>
      <c r="K21" s="1">
        <v>1.0</v>
      </c>
      <c r="L21" s="1">
        <v>1.0</v>
      </c>
      <c r="M21" s="1">
        <v>1.0</v>
      </c>
      <c r="N21" s="1">
        <v>1.0</v>
      </c>
      <c r="P21" s="1">
        <v>1.0</v>
      </c>
      <c r="Q21" s="1">
        <v>1.0</v>
      </c>
      <c r="R21" s="1">
        <v>1.0</v>
      </c>
      <c r="S21" s="1"/>
      <c r="T21" s="1">
        <v>1.0</v>
      </c>
      <c r="U21" s="1">
        <v>1.0</v>
      </c>
      <c r="V21" s="1">
        <v>1.0</v>
      </c>
      <c r="W21" s="1">
        <v>1.0</v>
      </c>
      <c r="X21" s="1">
        <v>1.0</v>
      </c>
      <c r="Y21" s="1">
        <v>1.0</v>
      </c>
      <c r="Z21" s="1">
        <v>1.0</v>
      </c>
      <c r="AA21" s="6"/>
      <c r="AB21" s="2">
        <v>1.0</v>
      </c>
      <c r="AD21" s="1">
        <f t="shared" si="1"/>
        <v>1</v>
      </c>
      <c r="AE21" s="1">
        <f t="shared" si="2"/>
        <v>1</v>
      </c>
      <c r="AF21" s="1">
        <f t="shared" si="3"/>
        <v>21</v>
      </c>
    </row>
    <row r="22" ht="15.75" customHeight="1">
      <c r="A22" s="1" t="s">
        <v>50</v>
      </c>
      <c r="E22" s="1">
        <f>-H22</f>
        <v>-1</v>
      </c>
      <c r="F22" s="1">
        <v>1.0</v>
      </c>
      <c r="G22" s="1">
        <v>1.0</v>
      </c>
      <c r="H22" s="1">
        <v>1.0</v>
      </c>
      <c r="I22" s="1">
        <v>1.0</v>
      </c>
      <c r="J22" s="1">
        <v>1.0</v>
      </c>
      <c r="K22" s="1">
        <v>1.0</v>
      </c>
      <c r="L22" s="1">
        <v>1.0</v>
      </c>
      <c r="M22" s="1">
        <v>1.0</v>
      </c>
      <c r="N22" s="1">
        <v>1.0</v>
      </c>
      <c r="O22" s="1">
        <v>1.0</v>
      </c>
      <c r="Q22" s="1">
        <v>1.0</v>
      </c>
      <c r="R22" s="1">
        <v>1.0</v>
      </c>
      <c r="S22" s="1">
        <v>1.0</v>
      </c>
      <c r="T22" s="1">
        <v>1.0</v>
      </c>
      <c r="U22" s="1">
        <v>1.0</v>
      </c>
      <c r="V22" s="1"/>
      <c r="W22" s="1">
        <v>1.0</v>
      </c>
      <c r="X22" s="1">
        <v>1.0</v>
      </c>
      <c r="Y22" s="1">
        <v>1.0</v>
      </c>
      <c r="Z22" s="1">
        <v>1.0</v>
      </c>
      <c r="AA22" s="4">
        <v>1.0</v>
      </c>
      <c r="AB22" s="2">
        <v>1.0</v>
      </c>
      <c r="AD22" s="1">
        <f t="shared" si="1"/>
        <v>1</v>
      </c>
      <c r="AE22" s="1">
        <f t="shared" si="2"/>
        <v>1</v>
      </c>
      <c r="AF22" s="1">
        <f t="shared" si="3"/>
        <v>21</v>
      </c>
    </row>
    <row r="23" ht="15.75" customHeight="1">
      <c r="A23" s="1" t="s">
        <v>51</v>
      </c>
      <c r="E23" s="1">
        <v>1.0</v>
      </c>
      <c r="F23" s="1">
        <v>1.0</v>
      </c>
      <c r="G23" s="1">
        <v>1.0</v>
      </c>
      <c r="H23" s="1">
        <v>1.0</v>
      </c>
      <c r="I23" s="1">
        <v>1.0</v>
      </c>
      <c r="J23" s="1">
        <v>1.0</v>
      </c>
      <c r="K23" s="1">
        <v>1.0</v>
      </c>
      <c r="L23" s="1">
        <v>1.0</v>
      </c>
      <c r="M23" s="1">
        <v>1.0</v>
      </c>
      <c r="N23" s="1">
        <v>1.0</v>
      </c>
      <c r="P23" s="1">
        <v>1.0</v>
      </c>
      <c r="R23" s="1">
        <v>1.0</v>
      </c>
      <c r="S23" s="1">
        <v>1.0</v>
      </c>
      <c r="T23" s="1">
        <v>1.0</v>
      </c>
      <c r="U23" s="1">
        <v>1.0</v>
      </c>
      <c r="V23" s="1">
        <v>1.0</v>
      </c>
      <c r="W23" s="1">
        <v>1.0</v>
      </c>
      <c r="X23" s="1">
        <v>1.0</v>
      </c>
      <c r="Y23" s="1"/>
      <c r="Z23" s="1">
        <v>1.0</v>
      </c>
      <c r="AA23" s="4">
        <v>1.0</v>
      </c>
      <c r="AB23" s="2">
        <v>1.0</v>
      </c>
      <c r="AD23" s="1">
        <f t="shared" si="1"/>
        <v>1</v>
      </c>
      <c r="AE23" s="1">
        <f t="shared" si="2"/>
        <v>1</v>
      </c>
      <c r="AF23" s="1">
        <f t="shared" si="3"/>
        <v>21</v>
      </c>
    </row>
    <row r="24" ht="15.75" customHeight="1">
      <c r="A24" s="1" t="s">
        <v>52</v>
      </c>
      <c r="E24" s="1">
        <v>1.0</v>
      </c>
      <c r="F24" s="1">
        <v>1.0</v>
      </c>
      <c r="G24" s="1">
        <v>1.0</v>
      </c>
      <c r="H24" s="1">
        <v>1.0</v>
      </c>
      <c r="I24" s="1">
        <v>1.0</v>
      </c>
      <c r="J24" s="1">
        <v>1.0</v>
      </c>
      <c r="K24" s="1">
        <v>1.0</v>
      </c>
      <c r="L24" s="1">
        <v>1.0</v>
      </c>
      <c r="M24" s="1">
        <v>1.0</v>
      </c>
      <c r="N24" s="1">
        <v>1.0</v>
      </c>
      <c r="P24" s="1">
        <v>1.0</v>
      </c>
      <c r="Q24" s="1">
        <v>1.0</v>
      </c>
      <c r="R24" s="1">
        <v>1.0</v>
      </c>
      <c r="S24" s="1"/>
      <c r="T24" s="1">
        <v>1.0</v>
      </c>
      <c r="U24" s="1">
        <v>1.0</v>
      </c>
      <c r="V24" s="1"/>
      <c r="W24" s="1">
        <v>1.0</v>
      </c>
      <c r="X24" s="1">
        <v>1.0</v>
      </c>
      <c r="Y24" s="1">
        <v>1.0</v>
      </c>
      <c r="Z24" s="1">
        <v>1.0</v>
      </c>
      <c r="AA24" s="4">
        <v>1.0</v>
      </c>
      <c r="AB24" s="2">
        <v>1.0</v>
      </c>
      <c r="AD24" s="1">
        <f t="shared" si="1"/>
        <v>1</v>
      </c>
      <c r="AE24" s="1">
        <f t="shared" si="2"/>
        <v>1</v>
      </c>
      <c r="AF24" s="1">
        <f t="shared" si="3"/>
        <v>21</v>
      </c>
    </row>
    <row r="25" ht="15.75" customHeight="1">
      <c r="A25" s="1" t="s">
        <v>53</v>
      </c>
      <c r="E25" s="1">
        <v>1.0</v>
      </c>
      <c r="F25" s="1">
        <v>1.0</v>
      </c>
      <c r="G25" s="1">
        <v>1.0</v>
      </c>
      <c r="H25" s="1">
        <v>1.0</v>
      </c>
      <c r="I25" s="1">
        <v>1.0</v>
      </c>
      <c r="J25" s="1">
        <v>1.0</v>
      </c>
      <c r="K25" s="1">
        <v>1.0</v>
      </c>
      <c r="L25" s="1">
        <v>1.0</v>
      </c>
      <c r="M25" s="1">
        <v>1.0</v>
      </c>
      <c r="P25" s="1">
        <v>1.0</v>
      </c>
      <c r="Q25" s="1">
        <v>1.0</v>
      </c>
      <c r="R25" s="1">
        <v>1.0</v>
      </c>
      <c r="S25" s="1">
        <v>1.0</v>
      </c>
      <c r="T25" s="1">
        <v>1.0</v>
      </c>
      <c r="U25" s="1">
        <v>1.0</v>
      </c>
      <c r="V25" s="1"/>
      <c r="W25" s="1">
        <v>1.0</v>
      </c>
      <c r="X25" s="1">
        <v>1.0</v>
      </c>
      <c r="Y25" s="1">
        <v>1.0</v>
      </c>
      <c r="Z25" s="1">
        <v>1.0</v>
      </c>
      <c r="AA25" s="4">
        <v>1.0</v>
      </c>
      <c r="AB25" s="2">
        <v>1.0</v>
      </c>
      <c r="AD25" s="1">
        <f t="shared" si="1"/>
        <v>1</v>
      </c>
      <c r="AE25" s="1">
        <f t="shared" si="2"/>
        <v>1</v>
      </c>
      <c r="AF25" s="1">
        <f t="shared" si="3"/>
        <v>21</v>
      </c>
    </row>
    <row r="26" ht="15.75" customHeight="1">
      <c r="A26" s="1" t="s">
        <v>54</v>
      </c>
      <c r="E26" s="1">
        <v>1.0</v>
      </c>
      <c r="F26" s="1">
        <v>1.0</v>
      </c>
      <c r="G26" s="1">
        <v>1.0</v>
      </c>
      <c r="H26" s="1">
        <v>1.0</v>
      </c>
      <c r="I26" s="1">
        <v>1.0</v>
      </c>
      <c r="K26" s="1">
        <v>1.0</v>
      </c>
      <c r="L26" s="1">
        <v>1.0</v>
      </c>
      <c r="M26" s="1">
        <v>1.0</v>
      </c>
      <c r="N26" s="1">
        <v>1.0</v>
      </c>
      <c r="P26" s="1">
        <v>1.0</v>
      </c>
      <c r="Q26" s="1">
        <v>1.0</v>
      </c>
      <c r="R26" s="1">
        <v>1.0</v>
      </c>
      <c r="S26" s="1">
        <v>1.0</v>
      </c>
      <c r="T26" s="1"/>
      <c r="U26" s="1">
        <v>1.0</v>
      </c>
      <c r="V26" s="1">
        <v>1.0</v>
      </c>
      <c r="W26" s="1">
        <v>1.0</v>
      </c>
      <c r="X26" s="1">
        <v>1.0</v>
      </c>
      <c r="Y26" s="1">
        <v>1.0</v>
      </c>
      <c r="Z26" s="1">
        <v>1.0</v>
      </c>
      <c r="AA26" s="4">
        <v>1.0</v>
      </c>
      <c r="AB26" s="2">
        <v>1.0</v>
      </c>
      <c r="AD26" s="1">
        <f t="shared" si="1"/>
        <v>1</v>
      </c>
      <c r="AE26" s="1">
        <f t="shared" si="2"/>
        <v>1</v>
      </c>
      <c r="AF26" s="1">
        <f t="shared" si="3"/>
        <v>21</v>
      </c>
    </row>
    <row r="27" ht="15.75" customHeight="1">
      <c r="A27" s="1" t="s">
        <v>55</v>
      </c>
      <c r="E27" s="1">
        <v>1.0</v>
      </c>
      <c r="F27" s="1">
        <v>1.0</v>
      </c>
      <c r="H27" s="1">
        <v>1.0</v>
      </c>
      <c r="I27" s="1">
        <v>1.0</v>
      </c>
      <c r="J27" s="1">
        <v>1.0</v>
      </c>
      <c r="K27" s="1">
        <v>1.0</v>
      </c>
      <c r="L27" s="1">
        <v>1.0</v>
      </c>
      <c r="M27" s="1">
        <v>1.0</v>
      </c>
      <c r="N27" s="1">
        <v>1.0</v>
      </c>
      <c r="O27" s="1">
        <v>1.0</v>
      </c>
      <c r="P27" s="1">
        <v>1.0</v>
      </c>
      <c r="Q27" s="1">
        <v>1.0</v>
      </c>
      <c r="R27" s="1"/>
      <c r="S27" s="1">
        <v>1.0</v>
      </c>
      <c r="T27" s="1"/>
      <c r="U27" s="1">
        <v>1.0</v>
      </c>
      <c r="V27" s="1">
        <v>1.0</v>
      </c>
      <c r="W27" s="1">
        <v>1.0</v>
      </c>
      <c r="X27" s="1">
        <v>1.0</v>
      </c>
      <c r="Y27" s="1">
        <v>1.0</v>
      </c>
      <c r="Z27" s="1">
        <v>1.0</v>
      </c>
      <c r="AA27" s="4">
        <v>1.0</v>
      </c>
      <c r="AB27" s="2">
        <v>1.0</v>
      </c>
      <c r="AD27" s="1">
        <f t="shared" si="1"/>
        <v>1</v>
      </c>
      <c r="AE27" s="1">
        <f t="shared" si="2"/>
        <v>1</v>
      </c>
      <c r="AF27" s="1">
        <f t="shared" si="3"/>
        <v>21</v>
      </c>
    </row>
    <row r="28" ht="15.75" customHeight="1">
      <c r="A28" s="1" t="s">
        <v>56</v>
      </c>
      <c r="E28" s="1">
        <v>1.0</v>
      </c>
      <c r="G28" s="1">
        <v>1.0</v>
      </c>
      <c r="H28" s="1">
        <v>1.0</v>
      </c>
      <c r="I28" s="1">
        <v>1.0</v>
      </c>
      <c r="J28" s="1">
        <v>1.0</v>
      </c>
      <c r="K28" s="1">
        <v>1.0</v>
      </c>
      <c r="N28" s="1">
        <v>1.0</v>
      </c>
      <c r="O28" s="1">
        <v>1.0</v>
      </c>
      <c r="P28" s="1">
        <v>1.0</v>
      </c>
      <c r="Q28" s="1">
        <v>1.0</v>
      </c>
      <c r="R28" s="1">
        <v>1.0</v>
      </c>
      <c r="S28" s="1">
        <v>1.0</v>
      </c>
      <c r="T28" s="1">
        <v>1.0</v>
      </c>
      <c r="U28" s="1">
        <v>1.0</v>
      </c>
      <c r="V28" s="1">
        <v>1.0</v>
      </c>
      <c r="W28" s="1">
        <v>1.0</v>
      </c>
      <c r="X28" s="1">
        <v>1.0</v>
      </c>
      <c r="Y28" s="1">
        <v>1.0</v>
      </c>
      <c r="Z28" s="1">
        <v>1.0</v>
      </c>
      <c r="AA28" s="4">
        <v>1.0</v>
      </c>
      <c r="AB28" s="2">
        <v>1.0</v>
      </c>
      <c r="AD28" s="1">
        <f t="shared" si="1"/>
        <v>1</v>
      </c>
      <c r="AE28" s="1">
        <f t="shared" si="2"/>
        <v>1</v>
      </c>
      <c r="AF28" s="1">
        <f t="shared" si="3"/>
        <v>21</v>
      </c>
    </row>
    <row r="29" ht="15.75" customHeight="1">
      <c r="A29" s="1" t="s">
        <v>57</v>
      </c>
      <c r="E29" s="1">
        <v>1.0</v>
      </c>
      <c r="F29" s="1">
        <v>1.0</v>
      </c>
      <c r="G29" s="1">
        <v>1.0</v>
      </c>
      <c r="H29" s="1">
        <v>1.0</v>
      </c>
      <c r="I29" s="1">
        <v>1.0</v>
      </c>
      <c r="J29" s="1">
        <v>1.0</v>
      </c>
      <c r="L29" s="1">
        <v>1.0</v>
      </c>
      <c r="M29" s="1">
        <v>1.0</v>
      </c>
      <c r="N29" s="1">
        <v>1.0</v>
      </c>
      <c r="P29" s="1">
        <v>1.0</v>
      </c>
      <c r="R29" s="1">
        <v>1.0</v>
      </c>
      <c r="S29" s="1">
        <v>1.0</v>
      </c>
      <c r="T29" s="1">
        <v>1.0</v>
      </c>
      <c r="U29" s="1">
        <v>1.0</v>
      </c>
      <c r="V29" s="1">
        <v>1.0</v>
      </c>
      <c r="W29" s="1">
        <v>1.0</v>
      </c>
      <c r="X29" s="1">
        <v>1.0</v>
      </c>
      <c r="Y29" s="1">
        <v>1.0</v>
      </c>
      <c r="Z29" s="1">
        <v>1.0</v>
      </c>
      <c r="AA29" s="4">
        <v>1.0</v>
      </c>
      <c r="AB29" s="2">
        <v>1.0</v>
      </c>
      <c r="AD29" s="1">
        <f t="shared" si="1"/>
        <v>1</v>
      </c>
      <c r="AE29" s="1">
        <f t="shared" si="2"/>
        <v>1</v>
      </c>
      <c r="AF29" s="1">
        <f t="shared" si="3"/>
        <v>21</v>
      </c>
    </row>
    <row r="30" ht="15.75" customHeight="1">
      <c r="A30" s="1" t="s">
        <v>58</v>
      </c>
      <c r="E30" s="1">
        <v>1.0</v>
      </c>
      <c r="F30" s="1">
        <v>1.0</v>
      </c>
      <c r="G30" s="1">
        <v>1.0</v>
      </c>
      <c r="H30" s="1">
        <v>1.0</v>
      </c>
      <c r="I30" s="1">
        <v>1.0</v>
      </c>
      <c r="J30" s="1">
        <v>1.0</v>
      </c>
      <c r="K30" s="1">
        <v>1.0</v>
      </c>
      <c r="M30" s="1">
        <v>1.0</v>
      </c>
      <c r="N30" s="1">
        <v>1.0</v>
      </c>
      <c r="O30" s="1">
        <v>1.0</v>
      </c>
      <c r="P30" s="1">
        <v>1.0</v>
      </c>
      <c r="Q30" s="1">
        <v>1.0</v>
      </c>
      <c r="R30" s="1">
        <v>1.0</v>
      </c>
      <c r="S30" s="1"/>
      <c r="T30" s="1"/>
      <c r="U30" s="1">
        <v>1.0</v>
      </c>
      <c r="V30" s="1">
        <v>1.0</v>
      </c>
      <c r="W30" s="1">
        <v>1.0</v>
      </c>
      <c r="X30" s="1">
        <v>1.0</v>
      </c>
      <c r="Y30" s="1">
        <v>1.0</v>
      </c>
      <c r="Z30" s="1">
        <v>1.0</v>
      </c>
      <c r="AA30" s="4">
        <v>1.0</v>
      </c>
      <c r="AB30" s="2">
        <v>1.0</v>
      </c>
      <c r="AD30" s="1">
        <f t="shared" si="1"/>
        <v>1</v>
      </c>
      <c r="AE30" s="1">
        <f t="shared" si="2"/>
        <v>1</v>
      </c>
      <c r="AF30" s="1">
        <f t="shared" si="3"/>
        <v>21</v>
      </c>
    </row>
    <row r="31" ht="15.75" customHeight="1">
      <c r="A31" s="1" t="s">
        <v>59</v>
      </c>
      <c r="F31" s="1">
        <v>1.0</v>
      </c>
      <c r="G31" s="1">
        <v>1.0</v>
      </c>
      <c r="H31" s="1">
        <v>1.0</v>
      </c>
      <c r="I31" s="1">
        <v>1.0</v>
      </c>
      <c r="J31" s="1">
        <v>1.0</v>
      </c>
      <c r="K31" s="1">
        <v>1.0</v>
      </c>
      <c r="L31" s="1">
        <v>1.0</v>
      </c>
      <c r="N31" s="1">
        <v>1.0</v>
      </c>
      <c r="O31" s="1">
        <v>1.0</v>
      </c>
      <c r="P31" s="1">
        <v>1.0</v>
      </c>
      <c r="Q31" s="1">
        <v>1.0</v>
      </c>
      <c r="R31" s="1"/>
      <c r="S31" s="1">
        <v>1.0</v>
      </c>
      <c r="T31" s="1">
        <v>1.0</v>
      </c>
      <c r="U31" s="1">
        <v>1.0</v>
      </c>
      <c r="V31" s="1">
        <v>1.0</v>
      </c>
      <c r="W31" s="1">
        <v>1.0</v>
      </c>
      <c r="X31" s="1">
        <v>1.0</v>
      </c>
      <c r="Y31" s="1">
        <v>1.0</v>
      </c>
      <c r="Z31" s="1">
        <v>1.0</v>
      </c>
      <c r="AA31" s="6"/>
      <c r="AB31" s="2">
        <v>1.0</v>
      </c>
      <c r="AD31" s="1">
        <f t="shared" si="1"/>
        <v>1</v>
      </c>
      <c r="AE31" s="1">
        <f t="shared" si="2"/>
        <v>1</v>
      </c>
      <c r="AF31" s="1">
        <f t="shared" si="3"/>
        <v>20</v>
      </c>
    </row>
    <row r="32" ht="15.75" customHeight="1">
      <c r="A32" s="1" t="s">
        <v>60</v>
      </c>
      <c r="E32" s="1">
        <v>1.0</v>
      </c>
      <c r="F32" s="1">
        <v>1.0</v>
      </c>
      <c r="G32" s="1">
        <v>1.0</v>
      </c>
      <c r="H32" s="1">
        <v>1.0</v>
      </c>
      <c r="I32" s="1">
        <v>1.0</v>
      </c>
      <c r="J32" s="1">
        <v>1.0</v>
      </c>
      <c r="K32" s="1">
        <v>1.0</v>
      </c>
      <c r="L32" s="1">
        <v>1.0</v>
      </c>
      <c r="M32" s="1">
        <v>1.0</v>
      </c>
      <c r="N32" s="1">
        <v>1.0</v>
      </c>
      <c r="Q32" s="1">
        <v>1.0</v>
      </c>
      <c r="R32" s="1">
        <v>1.0</v>
      </c>
      <c r="S32" s="1">
        <v>1.0</v>
      </c>
      <c r="T32" s="1"/>
      <c r="U32" s="1">
        <v>1.0</v>
      </c>
      <c r="V32" s="1">
        <v>1.0</v>
      </c>
      <c r="W32" s="1">
        <v>1.0</v>
      </c>
      <c r="X32" s="1">
        <v>1.0</v>
      </c>
      <c r="Y32" s="1"/>
      <c r="Z32" s="1">
        <v>1.0</v>
      </c>
      <c r="AA32" s="4">
        <v>1.0</v>
      </c>
      <c r="AB32" s="2">
        <v>1.0</v>
      </c>
      <c r="AD32" s="1">
        <f t="shared" si="1"/>
        <v>1</v>
      </c>
      <c r="AE32" s="1">
        <f t="shared" si="2"/>
        <v>1</v>
      </c>
      <c r="AF32" s="1">
        <f t="shared" si="3"/>
        <v>20</v>
      </c>
    </row>
    <row r="33" ht="15.75" customHeight="1">
      <c r="A33" s="1" t="s">
        <v>61</v>
      </c>
      <c r="E33" s="1">
        <v>1.0</v>
      </c>
      <c r="F33" s="1">
        <v>1.0</v>
      </c>
      <c r="G33" s="1">
        <v>1.0</v>
      </c>
      <c r="H33" s="1">
        <v>1.0</v>
      </c>
      <c r="I33" s="1">
        <v>1.0</v>
      </c>
      <c r="J33" s="1">
        <v>1.0</v>
      </c>
      <c r="K33" s="1">
        <v>1.0</v>
      </c>
      <c r="L33" s="1">
        <v>1.0</v>
      </c>
      <c r="M33" s="1">
        <v>1.0</v>
      </c>
      <c r="N33" s="1">
        <v>1.0</v>
      </c>
      <c r="Q33" s="1">
        <v>1.0</v>
      </c>
      <c r="R33" s="1">
        <v>1.0</v>
      </c>
      <c r="S33" s="1">
        <v>1.0</v>
      </c>
      <c r="T33" s="1"/>
      <c r="U33" s="1">
        <v>1.0</v>
      </c>
      <c r="V33" s="1">
        <v>1.0</v>
      </c>
      <c r="W33" s="1">
        <v>1.0</v>
      </c>
      <c r="X33" s="1">
        <v>1.0</v>
      </c>
      <c r="Y33" s="1"/>
      <c r="Z33" s="1">
        <v>1.0</v>
      </c>
      <c r="AA33" s="4">
        <v>1.0</v>
      </c>
      <c r="AB33" s="2">
        <v>1.0</v>
      </c>
      <c r="AD33" s="1">
        <f t="shared" si="1"/>
        <v>1</v>
      </c>
      <c r="AE33" s="1">
        <f t="shared" si="2"/>
        <v>1</v>
      </c>
      <c r="AF33" s="1">
        <f t="shared" si="3"/>
        <v>20</v>
      </c>
    </row>
    <row r="34" ht="15.75" customHeight="1">
      <c r="A34" s="1" t="s">
        <v>62</v>
      </c>
      <c r="E34" s="1">
        <v>1.0</v>
      </c>
      <c r="F34" s="1">
        <v>1.0</v>
      </c>
      <c r="G34" s="1">
        <v>1.0</v>
      </c>
      <c r="H34" s="1">
        <v>1.0</v>
      </c>
      <c r="I34" s="1">
        <v>1.0</v>
      </c>
      <c r="J34" s="1">
        <v>1.0</v>
      </c>
      <c r="K34" s="1">
        <v>1.0</v>
      </c>
      <c r="L34" s="1">
        <v>1.0</v>
      </c>
      <c r="M34" s="1">
        <v>1.0</v>
      </c>
      <c r="N34" s="1">
        <v>1.0</v>
      </c>
      <c r="Q34" s="1">
        <v>1.0</v>
      </c>
      <c r="R34" s="1">
        <v>1.0</v>
      </c>
      <c r="S34" s="1">
        <v>1.0</v>
      </c>
      <c r="T34" s="1"/>
      <c r="U34" s="1">
        <v>1.0</v>
      </c>
      <c r="V34" s="1">
        <v>1.0</v>
      </c>
      <c r="W34" s="1">
        <v>1.0</v>
      </c>
      <c r="X34" s="1">
        <v>1.0</v>
      </c>
      <c r="Y34" s="1"/>
      <c r="Z34" s="1">
        <v>1.0</v>
      </c>
      <c r="AA34" s="4">
        <v>1.0</v>
      </c>
      <c r="AB34" s="2">
        <v>1.0</v>
      </c>
      <c r="AD34" s="1">
        <f t="shared" si="1"/>
        <v>1</v>
      </c>
      <c r="AE34" s="1">
        <f t="shared" si="2"/>
        <v>1</v>
      </c>
      <c r="AF34" s="1">
        <f t="shared" si="3"/>
        <v>20</v>
      </c>
    </row>
    <row r="35" ht="15.75" customHeight="1">
      <c r="A35" s="1" t="s">
        <v>63</v>
      </c>
      <c r="E35" s="1">
        <v>1.0</v>
      </c>
      <c r="F35" s="1">
        <v>1.0</v>
      </c>
      <c r="G35" s="1">
        <v>1.0</v>
      </c>
      <c r="I35" s="1">
        <v>1.0</v>
      </c>
      <c r="J35" s="1">
        <v>1.0</v>
      </c>
      <c r="L35" s="1">
        <v>1.0</v>
      </c>
      <c r="M35" s="1">
        <v>1.0</v>
      </c>
      <c r="N35" s="1">
        <v>1.0</v>
      </c>
      <c r="P35" s="1">
        <v>1.0</v>
      </c>
      <c r="Q35" s="1">
        <v>1.0</v>
      </c>
      <c r="R35" s="1">
        <v>1.0</v>
      </c>
      <c r="S35" s="1">
        <v>1.0</v>
      </c>
      <c r="T35" s="1">
        <v>1.0</v>
      </c>
      <c r="U35" s="1">
        <v>1.0</v>
      </c>
      <c r="V35" s="1"/>
      <c r="W35" s="1">
        <v>1.0</v>
      </c>
      <c r="X35" s="1">
        <v>1.0</v>
      </c>
      <c r="Y35" s="1">
        <v>1.0</v>
      </c>
      <c r="Z35" s="1">
        <v>1.0</v>
      </c>
      <c r="AA35" s="4">
        <v>1.0</v>
      </c>
      <c r="AB35" s="2">
        <v>1.0</v>
      </c>
      <c r="AD35" s="1">
        <f t="shared" si="1"/>
        <v>1</v>
      </c>
      <c r="AE35" s="1">
        <f t="shared" si="2"/>
        <v>1</v>
      </c>
      <c r="AF35" s="1">
        <f t="shared" si="3"/>
        <v>20</v>
      </c>
    </row>
    <row r="36" ht="15.75" customHeight="1">
      <c r="A36" s="1" t="s">
        <v>64</v>
      </c>
      <c r="E36" s="1">
        <v>1.0</v>
      </c>
      <c r="F36" s="1">
        <v>1.0</v>
      </c>
      <c r="G36" s="1">
        <v>1.0</v>
      </c>
      <c r="I36" s="1">
        <v>1.0</v>
      </c>
      <c r="J36" s="1">
        <v>1.0</v>
      </c>
      <c r="L36" s="1">
        <v>1.0</v>
      </c>
      <c r="M36" s="1">
        <v>1.0</v>
      </c>
      <c r="N36" s="1">
        <v>1.0</v>
      </c>
      <c r="P36" s="1">
        <v>1.0</v>
      </c>
      <c r="Q36" s="1">
        <v>1.0</v>
      </c>
      <c r="R36" s="1">
        <v>1.0</v>
      </c>
      <c r="S36" s="1">
        <v>1.0</v>
      </c>
      <c r="T36" s="1">
        <v>1.0</v>
      </c>
      <c r="U36" s="1">
        <v>1.0</v>
      </c>
      <c r="V36" s="1"/>
      <c r="W36" s="1">
        <v>1.0</v>
      </c>
      <c r="X36" s="1">
        <v>1.0</v>
      </c>
      <c r="Y36" s="1">
        <v>1.0</v>
      </c>
      <c r="Z36" s="1">
        <v>1.0</v>
      </c>
      <c r="AA36" s="4">
        <v>1.0</v>
      </c>
      <c r="AB36" s="2">
        <v>1.0</v>
      </c>
      <c r="AD36" s="1">
        <f t="shared" si="1"/>
        <v>1</v>
      </c>
      <c r="AE36" s="1">
        <f t="shared" si="2"/>
        <v>1</v>
      </c>
      <c r="AF36" s="1">
        <f t="shared" si="3"/>
        <v>20</v>
      </c>
    </row>
    <row r="37" ht="15.75" customHeight="1">
      <c r="A37" s="1" t="s">
        <v>65</v>
      </c>
      <c r="E37" s="1">
        <v>1.0</v>
      </c>
      <c r="F37" s="1">
        <v>1.0</v>
      </c>
      <c r="G37" s="1">
        <v>1.0</v>
      </c>
      <c r="I37" s="1">
        <v>1.0</v>
      </c>
      <c r="J37" s="1">
        <v>1.0</v>
      </c>
      <c r="L37" s="1">
        <v>1.0</v>
      </c>
      <c r="M37" s="1">
        <v>1.0</v>
      </c>
      <c r="N37" s="1">
        <v>1.0</v>
      </c>
      <c r="P37" s="1">
        <v>1.0</v>
      </c>
      <c r="Q37" s="1">
        <v>1.0</v>
      </c>
      <c r="R37" s="1">
        <v>1.0</v>
      </c>
      <c r="S37" s="1">
        <v>1.0</v>
      </c>
      <c r="T37" s="1">
        <v>1.0</v>
      </c>
      <c r="U37" s="1">
        <v>1.0</v>
      </c>
      <c r="V37" s="1"/>
      <c r="W37" s="1">
        <v>1.0</v>
      </c>
      <c r="X37" s="1">
        <v>1.0</v>
      </c>
      <c r="Y37" s="1">
        <v>1.0</v>
      </c>
      <c r="Z37" s="1">
        <v>1.0</v>
      </c>
      <c r="AA37" s="4">
        <v>1.0</v>
      </c>
      <c r="AB37" s="2">
        <v>1.0</v>
      </c>
      <c r="AD37" s="1">
        <f t="shared" si="1"/>
        <v>1</v>
      </c>
      <c r="AE37" s="1">
        <f t="shared" si="2"/>
        <v>1</v>
      </c>
      <c r="AF37" s="1">
        <f t="shared" si="3"/>
        <v>20</v>
      </c>
    </row>
    <row r="38" ht="15.75" customHeight="1">
      <c r="A38" s="1" t="s">
        <v>66</v>
      </c>
      <c r="E38" s="1">
        <v>1.0</v>
      </c>
      <c r="F38" s="1">
        <v>1.0</v>
      </c>
      <c r="G38" s="1">
        <v>1.0</v>
      </c>
      <c r="I38" s="1">
        <v>1.0</v>
      </c>
      <c r="J38" s="1">
        <v>1.0</v>
      </c>
      <c r="L38" s="1">
        <v>1.0</v>
      </c>
      <c r="M38" s="1">
        <v>1.0</v>
      </c>
      <c r="N38" s="1">
        <v>1.0</v>
      </c>
      <c r="P38" s="1">
        <v>1.0</v>
      </c>
      <c r="Q38" s="1">
        <v>1.0</v>
      </c>
      <c r="R38" s="1">
        <v>1.0</v>
      </c>
      <c r="S38" s="1">
        <v>1.0</v>
      </c>
      <c r="T38" s="1">
        <v>1.0</v>
      </c>
      <c r="U38" s="1">
        <v>1.0</v>
      </c>
      <c r="V38" s="1"/>
      <c r="W38" s="1">
        <v>1.0</v>
      </c>
      <c r="X38" s="1">
        <v>1.0</v>
      </c>
      <c r="Y38" s="1">
        <v>1.0</v>
      </c>
      <c r="Z38" s="1">
        <v>1.0</v>
      </c>
      <c r="AA38" s="4">
        <v>1.0</v>
      </c>
      <c r="AB38" s="2">
        <v>1.0</v>
      </c>
      <c r="AD38" s="1">
        <f t="shared" si="1"/>
        <v>1</v>
      </c>
      <c r="AE38" s="1">
        <f t="shared" si="2"/>
        <v>1</v>
      </c>
      <c r="AF38" s="1">
        <f t="shared" si="3"/>
        <v>20</v>
      </c>
    </row>
    <row r="39" ht="15.75" customHeight="1">
      <c r="A39" s="1" t="s">
        <v>67</v>
      </c>
      <c r="E39" s="1">
        <v>1.0</v>
      </c>
      <c r="G39" s="1">
        <v>1.0</v>
      </c>
      <c r="H39" s="1">
        <v>1.0</v>
      </c>
      <c r="J39" s="1">
        <v>1.0</v>
      </c>
      <c r="K39" s="1">
        <v>1.0</v>
      </c>
      <c r="L39" s="1">
        <v>1.0</v>
      </c>
      <c r="N39" s="1">
        <v>1.0</v>
      </c>
      <c r="P39" s="1">
        <v>1.0</v>
      </c>
      <c r="Q39" s="1">
        <v>1.0</v>
      </c>
      <c r="R39" s="1">
        <v>1.0</v>
      </c>
      <c r="S39" s="1">
        <v>1.0</v>
      </c>
      <c r="T39" s="1">
        <v>1.0</v>
      </c>
      <c r="U39" s="1">
        <v>1.0</v>
      </c>
      <c r="V39" s="1">
        <v>1.0</v>
      </c>
      <c r="W39" s="1">
        <v>1.0</v>
      </c>
      <c r="X39" s="1">
        <v>1.0</v>
      </c>
      <c r="Y39" s="1">
        <v>1.0</v>
      </c>
      <c r="Z39" s="1">
        <v>1.0</v>
      </c>
      <c r="AA39" s="4">
        <v>1.0</v>
      </c>
      <c r="AB39" s="2">
        <v>1.0</v>
      </c>
      <c r="AD39" s="1">
        <f t="shared" si="1"/>
        <v>1</v>
      </c>
      <c r="AE39" s="1">
        <f t="shared" si="2"/>
        <v>1</v>
      </c>
      <c r="AF39" s="1">
        <f t="shared" si="3"/>
        <v>20</v>
      </c>
    </row>
    <row r="40" ht="15.75" customHeight="1">
      <c r="A40" s="1" t="s">
        <v>68</v>
      </c>
      <c r="E40" s="1">
        <v>1.0</v>
      </c>
      <c r="F40" s="1">
        <v>1.0</v>
      </c>
      <c r="G40" s="1">
        <v>1.0</v>
      </c>
      <c r="H40" s="1">
        <v>1.0</v>
      </c>
      <c r="I40" s="1">
        <v>1.0</v>
      </c>
      <c r="J40" s="1">
        <v>1.0</v>
      </c>
      <c r="K40" s="1">
        <v>1.0</v>
      </c>
      <c r="L40" s="1">
        <v>1.0</v>
      </c>
      <c r="M40" s="1">
        <v>1.0</v>
      </c>
      <c r="N40" s="1">
        <v>1.0</v>
      </c>
      <c r="Q40" s="1">
        <v>1.0</v>
      </c>
      <c r="R40" s="1">
        <v>1.0</v>
      </c>
      <c r="S40" s="1">
        <v>1.0</v>
      </c>
      <c r="T40" s="1"/>
      <c r="U40" s="1">
        <v>1.0</v>
      </c>
      <c r="V40" s="1">
        <v>1.0</v>
      </c>
      <c r="W40" s="1">
        <v>1.0</v>
      </c>
      <c r="X40" s="1">
        <v>1.0</v>
      </c>
      <c r="Y40" s="1"/>
      <c r="Z40" s="1">
        <v>1.0</v>
      </c>
      <c r="AA40" s="6"/>
      <c r="AB40" s="2">
        <v>1.0</v>
      </c>
      <c r="AD40" s="1">
        <f t="shared" si="1"/>
        <v>1</v>
      </c>
      <c r="AE40" s="1">
        <f t="shared" si="2"/>
        <v>1</v>
      </c>
      <c r="AF40" s="1">
        <f t="shared" si="3"/>
        <v>19</v>
      </c>
    </row>
    <row r="41" ht="15.75" customHeight="1">
      <c r="A41" s="1" t="s">
        <v>69</v>
      </c>
      <c r="E41" s="1">
        <v>1.0</v>
      </c>
      <c r="F41" s="1">
        <v>1.0</v>
      </c>
      <c r="G41" s="1">
        <v>1.0</v>
      </c>
      <c r="H41" s="1">
        <v>1.0</v>
      </c>
      <c r="I41" s="1">
        <v>1.0</v>
      </c>
      <c r="J41" s="1">
        <v>1.0</v>
      </c>
      <c r="K41" s="1">
        <v>1.0</v>
      </c>
      <c r="L41" s="1">
        <v>1.0</v>
      </c>
      <c r="M41" s="1">
        <v>1.0</v>
      </c>
      <c r="N41" s="1">
        <v>1.0</v>
      </c>
      <c r="P41" s="1">
        <v>1.0</v>
      </c>
      <c r="Q41" s="1">
        <v>1.0</v>
      </c>
      <c r="R41" s="1">
        <v>1.0</v>
      </c>
      <c r="S41" s="1"/>
      <c r="T41" s="1"/>
      <c r="U41" s="1">
        <v>1.0</v>
      </c>
      <c r="V41" s="1">
        <v>1.0</v>
      </c>
      <c r="W41" s="1">
        <v>1.0</v>
      </c>
      <c r="X41" s="1">
        <v>1.0</v>
      </c>
      <c r="Y41" s="1"/>
      <c r="Z41" s="1">
        <v>1.0</v>
      </c>
      <c r="AA41" s="6"/>
      <c r="AB41" s="2">
        <v>1.0</v>
      </c>
      <c r="AD41" s="1">
        <f t="shared" si="1"/>
        <v>1</v>
      </c>
      <c r="AE41" s="1">
        <f t="shared" si="2"/>
        <v>1</v>
      </c>
      <c r="AF41" s="1">
        <f t="shared" si="3"/>
        <v>19</v>
      </c>
    </row>
    <row r="42" ht="15.75" customHeight="1">
      <c r="A42" s="1" t="s">
        <v>70</v>
      </c>
      <c r="E42" s="1">
        <v>1.0</v>
      </c>
      <c r="F42" s="1">
        <v>1.0</v>
      </c>
      <c r="G42" s="1">
        <v>1.0</v>
      </c>
      <c r="H42" s="1">
        <v>1.0</v>
      </c>
      <c r="I42" s="1">
        <v>1.0</v>
      </c>
      <c r="J42" s="1">
        <v>1.0</v>
      </c>
      <c r="K42" s="1">
        <v>1.0</v>
      </c>
      <c r="L42" s="1">
        <v>1.0</v>
      </c>
      <c r="M42" s="1">
        <v>1.0</v>
      </c>
      <c r="N42" s="1">
        <v>1.0</v>
      </c>
      <c r="Q42" s="1">
        <v>1.0</v>
      </c>
      <c r="R42" s="1">
        <v>1.0</v>
      </c>
      <c r="S42" s="1">
        <v>1.0</v>
      </c>
      <c r="T42" s="1"/>
      <c r="U42" s="1">
        <v>1.0</v>
      </c>
      <c r="V42" s="1">
        <v>1.0</v>
      </c>
      <c r="W42" s="1">
        <v>1.0</v>
      </c>
      <c r="X42" s="1">
        <v>1.0</v>
      </c>
      <c r="Y42" s="1"/>
      <c r="Z42" s="1">
        <v>1.0</v>
      </c>
      <c r="AA42" s="6"/>
      <c r="AB42" s="2">
        <v>1.0</v>
      </c>
      <c r="AD42" s="1">
        <f t="shared" si="1"/>
        <v>1</v>
      </c>
      <c r="AE42" s="1">
        <f t="shared" si="2"/>
        <v>1</v>
      </c>
      <c r="AF42" s="1">
        <f t="shared" si="3"/>
        <v>19</v>
      </c>
    </row>
    <row r="43" ht="15.75" customHeight="1">
      <c r="A43" s="1" t="s">
        <v>71</v>
      </c>
      <c r="E43" s="1">
        <v>1.0</v>
      </c>
      <c r="F43" s="1">
        <v>1.0</v>
      </c>
      <c r="G43" s="1">
        <v>1.0</v>
      </c>
      <c r="H43" s="1">
        <v>1.0</v>
      </c>
      <c r="I43" s="1">
        <v>1.0</v>
      </c>
      <c r="J43" s="1">
        <v>1.0</v>
      </c>
      <c r="K43" s="1">
        <v>1.0</v>
      </c>
      <c r="L43" s="1">
        <v>1.0</v>
      </c>
      <c r="M43" s="1">
        <v>1.0</v>
      </c>
      <c r="N43" s="1">
        <v>1.0</v>
      </c>
      <c r="O43" s="1">
        <v>1.0</v>
      </c>
      <c r="R43" s="1">
        <v>1.0</v>
      </c>
      <c r="S43" s="1">
        <v>1.0</v>
      </c>
      <c r="T43" s="1"/>
      <c r="U43" s="1">
        <v>1.0</v>
      </c>
      <c r="V43" s="1">
        <v>1.0</v>
      </c>
      <c r="W43" s="1">
        <v>1.0</v>
      </c>
      <c r="X43" s="1">
        <v>1.0</v>
      </c>
      <c r="Y43" s="1"/>
      <c r="Z43" s="1">
        <v>1.0</v>
      </c>
      <c r="AA43" s="6"/>
      <c r="AB43" s="2">
        <v>1.0</v>
      </c>
      <c r="AD43" s="1">
        <f t="shared" si="1"/>
        <v>1</v>
      </c>
      <c r="AE43" s="1">
        <f t="shared" si="2"/>
        <v>1</v>
      </c>
      <c r="AF43" s="1">
        <f t="shared" si="3"/>
        <v>19</v>
      </c>
    </row>
    <row r="44" ht="15.75" customHeight="1">
      <c r="A44" s="1" t="s">
        <v>72</v>
      </c>
      <c r="E44" s="1">
        <v>1.0</v>
      </c>
      <c r="G44" s="1">
        <v>1.0</v>
      </c>
      <c r="H44" s="1">
        <v>1.0</v>
      </c>
      <c r="I44" s="1">
        <v>1.0</v>
      </c>
      <c r="J44" s="1">
        <v>1.0</v>
      </c>
      <c r="K44" s="1">
        <v>1.0</v>
      </c>
      <c r="L44" s="1">
        <v>1.0</v>
      </c>
      <c r="N44" s="1">
        <v>1.0</v>
      </c>
      <c r="O44" s="1">
        <v>1.0</v>
      </c>
      <c r="P44" s="1">
        <v>1.0</v>
      </c>
      <c r="R44" s="1">
        <v>1.0</v>
      </c>
      <c r="S44" s="1">
        <v>1.0</v>
      </c>
      <c r="T44" s="1"/>
      <c r="U44" s="1">
        <v>1.0</v>
      </c>
      <c r="V44" s="1">
        <v>1.0</v>
      </c>
      <c r="W44" s="1">
        <v>1.0</v>
      </c>
      <c r="X44" s="1">
        <v>1.0</v>
      </c>
      <c r="Y44" s="1"/>
      <c r="Z44" s="1">
        <v>1.0</v>
      </c>
      <c r="AA44" s="4">
        <v>1.0</v>
      </c>
      <c r="AB44" s="2">
        <v>1.0</v>
      </c>
      <c r="AD44" s="1">
        <f t="shared" si="1"/>
        <v>1</v>
      </c>
      <c r="AE44" s="1">
        <f t="shared" si="2"/>
        <v>1</v>
      </c>
      <c r="AF44" s="1">
        <f t="shared" si="3"/>
        <v>19</v>
      </c>
    </row>
    <row r="45" ht="15.75" customHeight="1">
      <c r="A45" s="1" t="s">
        <v>73</v>
      </c>
      <c r="E45" s="1">
        <v>1.0</v>
      </c>
      <c r="F45" s="1">
        <v>1.0</v>
      </c>
      <c r="G45" s="1">
        <v>1.0</v>
      </c>
      <c r="I45" s="1">
        <v>1.0</v>
      </c>
      <c r="L45" s="1">
        <v>1.0</v>
      </c>
      <c r="M45" s="1">
        <v>1.0</v>
      </c>
      <c r="N45" s="1">
        <v>1.0</v>
      </c>
      <c r="P45" s="1">
        <v>1.0</v>
      </c>
      <c r="Q45" s="1">
        <v>1.0</v>
      </c>
      <c r="R45" s="1">
        <v>1.0</v>
      </c>
      <c r="S45" s="1">
        <v>1.0</v>
      </c>
      <c r="T45" s="1">
        <v>1.0</v>
      </c>
      <c r="U45" s="1">
        <v>1.0</v>
      </c>
      <c r="V45" s="1"/>
      <c r="W45" s="1">
        <v>1.0</v>
      </c>
      <c r="X45" s="1">
        <v>1.0</v>
      </c>
      <c r="Y45" s="1">
        <v>1.0</v>
      </c>
      <c r="Z45" s="1">
        <v>1.0</v>
      </c>
      <c r="AA45" s="4">
        <v>1.0</v>
      </c>
      <c r="AB45" s="2">
        <v>1.0</v>
      </c>
      <c r="AD45" s="1">
        <f t="shared" si="1"/>
        <v>1</v>
      </c>
      <c r="AE45" s="1">
        <f t="shared" si="2"/>
        <v>1</v>
      </c>
      <c r="AF45" s="1">
        <f t="shared" si="3"/>
        <v>19</v>
      </c>
    </row>
    <row r="46" ht="15.75" customHeight="1">
      <c r="A46" s="1" t="s">
        <v>74</v>
      </c>
      <c r="E46" s="1">
        <v>1.0</v>
      </c>
      <c r="F46" s="1">
        <v>1.0</v>
      </c>
      <c r="G46" s="1">
        <v>1.0</v>
      </c>
      <c r="I46" s="1">
        <v>1.0</v>
      </c>
      <c r="J46" s="1">
        <v>1.0</v>
      </c>
      <c r="L46" s="1">
        <v>1.0</v>
      </c>
      <c r="M46" s="1">
        <v>1.0</v>
      </c>
      <c r="N46" s="1">
        <v>1.0</v>
      </c>
      <c r="P46" s="1">
        <v>1.0</v>
      </c>
      <c r="Q46" s="1">
        <v>1.0</v>
      </c>
      <c r="R46" s="1">
        <v>1.0</v>
      </c>
      <c r="S46" s="1"/>
      <c r="T46" s="1">
        <v>1.0</v>
      </c>
      <c r="U46" s="1">
        <v>1.0</v>
      </c>
      <c r="V46" s="1"/>
      <c r="W46" s="1">
        <v>1.0</v>
      </c>
      <c r="X46" s="1">
        <v>1.0</v>
      </c>
      <c r="Y46" s="1">
        <v>1.0</v>
      </c>
      <c r="Z46" s="1">
        <v>1.0</v>
      </c>
      <c r="AA46" s="4">
        <v>1.0</v>
      </c>
      <c r="AB46" s="2">
        <v>1.0</v>
      </c>
      <c r="AD46" s="1">
        <f t="shared" si="1"/>
        <v>1</v>
      </c>
      <c r="AE46" s="1">
        <f t="shared" si="2"/>
        <v>1</v>
      </c>
      <c r="AF46" s="1">
        <f t="shared" si="3"/>
        <v>19</v>
      </c>
    </row>
    <row r="47" ht="15.75" customHeight="1">
      <c r="A47" s="1" t="s">
        <v>75</v>
      </c>
      <c r="E47" s="1">
        <v>1.0</v>
      </c>
      <c r="F47" s="1">
        <v>1.0</v>
      </c>
      <c r="G47" s="1">
        <v>1.0</v>
      </c>
      <c r="I47" s="1">
        <v>1.0</v>
      </c>
      <c r="L47" s="1">
        <v>1.0</v>
      </c>
      <c r="M47" s="1">
        <v>1.0</v>
      </c>
      <c r="N47" s="1">
        <v>1.0</v>
      </c>
      <c r="P47" s="1">
        <v>1.0</v>
      </c>
      <c r="Q47" s="1">
        <v>1.0</v>
      </c>
      <c r="R47" s="1">
        <v>1.0</v>
      </c>
      <c r="S47" s="1">
        <v>1.0</v>
      </c>
      <c r="T47" s="1">
        <v>1.0</v>
      </c>
      <c r="U47" s="1">
        <v>1.0</v>
      </c>
      <c r="V47" s="1"/>
      <c r="W47" s="1">
        <v>1.0</v>
      </c>
      <c r="X47" s="1">
        <v>1.0</v>
      </c>
      <c r="Y47" s="1">
        <v>1.0</v>
      </c>
      <c r="Z47" s="1">
        <v>1.0</v>
      </c>
      <c r="AA47" s="4">
        <v>1.0</v>
      </c>
      <c r="AB47" s="2">
        <v>1.0</v>
      </c>
      <c r="AD47" s="1">
        <f t="shared" si="1"/>
        <v>1</v>
      </c>
      <c r="AE47" s="1">
        <f t="shared" si="2"/>
        <v>1</v>
      </c>
      <c r="AF47" s="1">
        <f t="shared" si="3"/>
        <v>19</v>
      </c>
    </row>
    <row r="48" ht="15.75" customHeight="1">
      <c r="A48" s="1" t="s">
        <v>76</v>
      </c>
      <c r="E48" s="1">
        <v>1.0</v>
      </c>
      <c r="F48" s="1">
        <v>1.0</v>
      </c>
      <c r="G48" s="1">
        <v>1.0</v>
      </c>
      <c r="H48" s="1">
        <v>1.0</v>
      </c>
      <c r="I48" s="1">
        <v>1.0</v>
      </c>
      <c r="J48" s="1">
        <v>1.0</v>
      </c>
      <c r="K48" s="1">
        <v>1.0</v>
      </c>
      <c r="L48" s="1">
        <v>1.0</v>
      </c>
      <c r="P48" s="1">
        <v>1.0</v>
      </c>
      <c r="Q48" s="1">
        <v>1.0</v>
      </c>
      <c r="R48" s="1">
        <v>1.0</v>
      </c>
      <c r="S48" s="1"/>
      <c r="T48" s="1">
        <v>1.0</v>
      </c>
      <c r="U48" s="1"/>
      <c r="V48" s="1">
        <v>1.0</v>
      </c>
      <c r="W48" s="1">
        <v>1.0</v>
      </c>
      <c r="X48" s="1">
        <v>1.0</v>
      </c>
      <c r="Y48" s="1">
        <v>1.0</v>
      </c>
      <c r="Z48" s="1">
        <v>1.0</v>
      </c>
      <c r="AA48" s="4">
        <v>1.0</v>
      </c>
      <c r="AB48" s="2">
        <v>1.0</v>
      </c>
      <c r="AD48" s="1">
        <f t="shared" si="1"/>
        <v>1</v>
      </c>
      <c r="AE48" s="1">
        <f t="shared" si="2"/>
        <v>1</v>
      </c>
      <c r="AF48" s="1">
        <f t="shared" si="3"/>
        <v>19</v>
      </c>
    </row>
    <row r="49" ht="15.75" customHeight="1">
      <c r="A49" s="1" t="s">
        <v>77</v>
      </c>
      <c r="E49" s="1">
        <v>1.0</v>
      </c>
      <c r="F49" s="1">
        <v>1.0</v>
      </c>
      <c r="I49" s="1">
        <v>1.0</v>
      </c>
      <c r="J49" s="1">
        <v>1.0</v>
      </c>
      <c r="K49" s="1">
        <v>1.0</v>
      </c>
      <c r="L49" s="1">
        <v>1.0</v>
      </c>
      <c r="M49" s="1">
        <v>1.0</v>
      </c>
      <c r="N49" s="1">
        <v>1.0</v>
      </c>
      <c r="P49" s="1">
        <v>1.0</v>
      </c>
      <c r="Q49" s="1">
        <v>1.0</v>
      </c>
      <c r="R49" s="1">
        <v>1.0</v>
      </c>
      <c r="S49" s="1"/>
      <c r="T49" s="1">
        <v>1.0</v>
      </c>
      <c r="U49" s="1">
        <v>1.0</v>
      </c>
      <c r="V49" s="1">
        <v>1.0</v>
      </c>
      <c r="W49" s="1"/>
      <c r="X49" s="1">
        <v>1.0</v>
      </c>
      <c r="Y49" s="1">
        <v>1.0</v>
      </c>
      <c r="Z49" s="1">
        <v>1.0</v>
      </c>
      <c r="AA49" s="4">
        <v>1.0</v>
      </c>
      <c r="AD49" s="1">
        <f t="shared" si="1"/>
        <v>1</v>
      </c>
      <c r="AE49" s="1">
        <f t="shared" si="2"/>
        <v>1</v>
      </c>
      <c r="AF49" s="1">
        <f t="shared" si="3"/>
        <v>18</v>
      </c>
    </row>
    <row r="50" ht="15.75" customHeight="1">
      <c r="A50" s="1" t="s">
        <v>78</v>
      </c>
      <c r="E50" s="1">
        <v>1.0</v>
      </c>
      <c r="F50" s="1">
        <v>1.0</v>
      </c>
      <c r="G50" s="1">
        <v>1.0</v>
      </c>
      <c r="H50" s="1">
        <v>1.0</v>
      </c>
      <c r="I50" s="1">
        <v>1.0</v>
      </c>
      <c r="J50" s="1">
        <v>1.0</v>
      </c>
      <c r="K50" s="1">
        <v>1.0</v>
      </c>
      <c r="L50" s="1">
        <v>1.0</v>
      </c>
      <c r="M50" s="1">
        <v>1.0</v>
      </c>
      <c r="N50" s="1">
        <v>1.0</v>
      </c>
      <c r="Q50" s="1">
        <v>1.0</v>
      </c>
      <c r="R50" s="1">
        <v>1.0</v>
      </c>
      <c r="S50" s="1">
        <v>1.0</v>
      </c>
      <c r="T50" s="1"/>
      <c r="U50" s="1"/>
      <c r="V50" s="1"/>
      <c r="W50" s="1">
        <v>1.0</v>
      </c>
      <c r="X50" s="1">
        <v>1.0</v>
      </c>
      <c r="Y50" s="1"/>
      <c r="Z50" s="1">
        <v>1.0</v>
      </c>
      <c r="AA50" s="4">
        <v>1.0</v>
      </c>
      <c r="AB50" s="2">
        <v>1.0</v>
      </c>
      <c r="AD50" s="1">
        <f t="shared" si="1"/>
        <v>1</v>
      </c>
      <c r="AE50" s="1">
        <f t="shared" si="2"/>
        <v>1</v>
      </c>
      <c r="AF50" s="1">
        <f t="shared" si="3"/>
        <v>18</v>
      </c>
    </row>
    <row r="51" ht="15.75" customHeight="1">
      <c r="A51" s="1" t="s">
        <v>79</v>
      </c>
      <c r="E51" s="1">
        <v>1.0</v>
      </c>
      <c r="F51" s="1">
        <v>1.0</v>
      </c>
      <c r="G51" s="1">
        <v>1.0</v>
      </c>
      <c r="I51" s="1">
        <v>1.0</v>
      </c>
      <c r="L51" s="1">
        <v>1.0</v>
      </c>
      <c r="M51" s="1">
        <v>1.0</v>
      </c>
      <c r="N51" s="1">
        <v>1.0</v>
      </c>
      <c r="P51" s="1">
        <v>1.0</v>
      </c>
      <c r="Q51" s="1">
        <v>1.0</v>
      </c>
      <c r="R51" s="1">
        <v>1.0</v>
      </c>
      <c r="S51" s="1">
        <v>1.0</v>
      </c>
      <c r="T51" s="1">
        <v>1.0</v>
      </c>
      <c r="U51" s="1">
        <v>1.0</v>
      </c>
      <c r="V51" s="1"/>
      <c r="W51" s="1"/>
      <c r="X51" s="1">
        <v>1.0</v>
      </c>
      <c r="Y51" s="1">
        <v>1.0</v>
      </c>
      <c r="Z51" s="1">
        <v>1.0</v>
      </c>
      <c r="AA51" s="4">
        <v>1.0</v>
      </c>
      <c r="AB51" s="2">
        <v>1.0</v>
      </c>
      <c r="AD51" s="1">
        <f t="shared" si="1"/>
        <v>1</v>
      </c>
      <c r="AE51" s="1">
        <f t="shared" si="2"/>
        <v>1</v>
      </c>
      <c r="AF51" s="1">
        <f t="shared" si="3"/>
        <v>18</v>
      </c>
    </row>
    <row r="52" ht="15.75" customHeight="1">
      <c r="A52" s="1" t="s">
        <v>80</v>
      </c>
      <c r="E52" s="1">
        <v>1.0</v>
      </c>
      <c r="F52" s="1">
        <v>1.0</v>
      </c>
      <c r="G52" s="1">
        <v>1.0</v>
      </c>
      <c r="I52" s="1">
        <v>1.0</v>
      </c>
      <c r="J52" s="1">
        <v>1.0</v>
      </c>
      <c r="L52" s="1">
        <v>1.0</v>
      </c>
      <c r="M52" s="1">
        <v>1.0</v>
      </c>
      <c r="N52" s="1">
        <v>1.0</v>
      </c>
      <c r="P52" s="1">
        <v>1.0</v>
      </c>
      <c r="Q52" s="1">
        <v>1.0</v>
      </c>
      <c r="R52" s="1"/>
      <c r="S52" s="1">
        <v>1.0</v>
      </c>
      <c r="T52" s="1">
        <v>1.0</v>
      </c>
      <c r="U52" s="1">
        <v>1.0</v>
      </c>
      <c r="V52" s="1"/>
      <c r="W52" s="1"/>
      <c r="X52" s="1">
        <v>1.0</v>
      </c>
      <c r="Y52" s="1">
        <v>1.0</v>
      </c>
      <c r="Z52" s="1">
        <v>1.0</v>
      </c>
      <c r="AA52" s="4">
        <v>1.0</v>
      </c>
      <c r="AB52" s="2">
        <v>1.0</v>
      </c>
      <c r="AD52" s="1">
        <f t="shared" si="1"/>
        <v>1</v>
      </c>
      <c r="AE52" s="1">
        <f t="shared" si="2"/>
        <v>1</v>
      </c>
      <c r="AF52" s="1">
        <f t="shared" si="3"/>
        <v>18</v>
      </c>
    </row>
    <row r="53" ht="15.75" customHeight="1">
      <c r="A53" s="1" t="s">
        <v>81</v>
      </c>
      <c r="E53" s="1">
        <v>1.0</v>
      </c>
      <c r="F53" s="1">
        <v>1.0</v>
      </c>
      <c r="G53" s="1">
        <v>1.0</v>
      </c>
      <c r="I53" s="1">
        <v>1.0</v>
      </c>
      <c r="J53" s="1">
        <v>1.0</v>
      </c>
      <c r="M53" s="1">
        <v>1.0</v>
      </c>
      <c r="N53" s="1">
        <v>1.0</v>
      </c>
      <c r="P53" s="1">
        <v>1.0</v>
      </c>
      <c r="Q53" s="1">
        <v>1.0</v>
      </c>
      <c r="R53" s="1">
        <v>1.0</v>
      </c>
      <c r="S53" s="1">
        <v>1.0</v>
      </c>
      <c r="T53" s="1"/>
      <c r="U53" s="1">
        <v>1.0</v>
      </c>
      <c r="V53" s="1"/>
      <c r="W53" s="1">
        <v>1.0</v>
      </c>
      <c r="X53" s="1">
        <v>1.0</v>
      </c>
      <c r="Y53" s="1">
        <v>1.0</v>
      </c>
      <c r="Z53" s="1">
        <v>1.0</v>
      </c>
      <c r="AA53" s="4">
        <v>1.0</v>
      </c>
      <c r="AB53" s="2">
        <v>1.0</v>
      </c>
      <c r="AD53" s="1">
        <f t="shared" si="1"/>
        <v>1</v>
      </c>
      <c r="AE53" s="1">
        <f t="shared" si="2"/>
        <v>1</v>
      </c>
      <c r="AF53" s="1">
        <f t="shared" si="3"/>
        <v>18</v>
      </c>
    </row>
    <row r="54" ht="15.75" customHeight="1">
      <c r="A54" s="1" t="s">
        <v>82</v>
      </c>
      <c r="E54" s="1">
        <v>1.0</v>
      </c>
      <c r="F54" s="1">
        <v>1.0</v>
      </c>
      <c r="G54" s="1">
        <v>1.0</v>
      </c>
      <c r="J54" s="1">
        <v>1.0</v>
      </c>
      <c r="L54" s="1">
        <v>1.0</v>
      </c>
      <c r="M54" s="1">
        <v>1.0</v>
      </c>
      <c r="N54" s="1">
        <v>1.0</v>
      </c>
      <c r="P54" s="1">
        <v>1.0</v>
      </c>
      <c r="Q54" s="1">
        <v>1.0</v>
      </c>
      <c r="R54" s="1">
        <v>1.0</v>
      </c>
      <c r="S54" s="1"/>
      <c r="T54" s="1">
        <v>1.0</v>
      </c>
      <c r="U54" s="1"/>
      <c r="V54" s="1">
        <v>1.0</v>
      </c>
      <c r="W54" s="1">
        <v>1.0</v>
      </c>
      <c r="X54" s="1">
        <v>1.0</v>
      </c>
      <c r="Y54" s="1">
        <v>1.0</v>
      </c>
      <c r="Z54" s="1">
        <v>1.0</v>
      </c>
      <c r="AA54" s="4">
        <v>1.0</v>
      </c>
      <c r="AB54" s="2">
        <v>1.0</v>
      </c>
      <c r="AD54" s="1">
        <f t="shared" si="1"/>
        <v>1</v>
      </c>
      <c r="AE54" s="1">
        <f t="shared" si="2"/>
        <v>1</v>
      </c>
      <c r="AF54" s="1">
        <f t="shared" si="3"/>
        <v>18</v>
      </c>
    </row>
    <row r="55" ht="15.75" customHeight="1">
      <c r="A55" s="1" t="s">
        <v>83</v>
      </c>
      <c r="E55" s="1">
        <v>1.0</v>
      </c>
      <c r="F55" s="1">
        <v>1.0</v>
      </c>
      <c r="G55" s="1">
        <v>1.0</v>
      </c>
      <c r="I55" s="1">
        <v>1.0</v>
      </c>
      <c r="J55" s="1">
        <v>1.0</v>
      </c>
      <c r="K55" s="1">
        <v>1.0</v>
      </c>
      <c r="L55" s="1">
        <v>1.0</v>
      </c>
      <c r="M55" s="1">
        <v>1.0</v>
      </c>
      <c r="N55" s="1">
        <v>1.0</v>
      </c>
      <c r="P55" s="1">
        <v>1.0</v>
      </c>
      <c r="Q55" s="1">
        <v>1.0</v>
      </c>
      <c r="R55" s="1">
        <v>1.0</v>
      </c>
      <c r="S55" s="1"/>
      <c r="T55" s="1"/>
      <c r="U55" s="1">
        <v>1.0</v>
      </c>
      <c r="V55" s="1"/>
      <c r="W55" s="1">
        <v>1.0</v>
      </c>
      <c r="X55" s="1">
        <v>1.0</v>
      </c>
      <c r="Y55" s="1">
        <v>1.0</v>
      </c>
      <c r="AA55" s="6"/>
      <c r="AB55" s="2">
        <v>1.0</v>
      </c>
      <c r="AD55" s="1">
        <f t="shared" si="1"/>
        <v>1</v>
      </c>
      <c r="AE55" s="1">
        <f t="shared" si="2"/>
        <v>1</v>
      </c>
      <c r="AF55" s="1">
        <f t="shared" si="3"/>
        <v>17</v>
      </c>
    </row>
    <row r="56" ht="15.75" customHeight="1">
      <c r="A56" s="1" t="s">
        <v>84</v>
      </c>
      <c r="E56" s="1">
        <v>1.0</v>
      </c>
      <c r="F56" s="1">
        <v>1.0</v>
      </c>
      <c r="G56" s="1">
        <v>1.0</v>
      </c>
      <c r="I56" s="1">
        <v>1.0</v>
      </c>
      <c r="L56" s="1">
        <v>1.0</v>
      </c>
      <c r="M56" s="1">
        <v>1.0</v>
      </c>
      <c r="N56" s="1">
        <v>1.0</v>
      </c>
      <c r="P56" s="1">
        <v>1.0</v>
      </c>
      <c r="Q56" s="1">
        <v>1.0</v>
      </c>
      <c r="R56" s="1">
        <v>1.0</v>
      </c>
      <c r="S56" s="1">
        <v>1.0</v>
      </c>
      <c r="T56" s="1">
        <v>1.0</v>
      </c>
      <c r="U56" s="1">
        <v>1.0</v>
      </c>
      <c r="V56" s="1"/>
      <c r="W56" s="1"/>
      <c r="X56" s="1">
        <v>1.0</v>
      </c>
      <c r="Y56" s="1">
        <v>1.0</v>
      </c>
      <c r="Z56" s="1">
        <v>1.0</v>
      </c>
      <c r="AA56" s="4">
        <v>1.0</v>
      </c>
      <c r="AD56" s="1">
        <f t="shared" si="1"/>
        <v>1</v>
      </c>
      <c r="AE56" s="1">
        <f t="shared" si="2"/>
        <v>1</v>
      </c>
      <c r="AF56" s="1">
        <f t="shared" si="3"/>
        <v>17</v>
      </c>
    </row>
    <row r="57" ht="15.75" customHeight="1">
      <c r="A57" s="1" t="s">
        <v>85</v>
      </c>
      <c r="E57" s="1">
        <v>1.0</v>
      </c>
      <c r="F57" s="1">
        <v>1.0</v>
      </c>
      <c r="G57" s="1">
        <v>1.0</v>
      </c>
      <c r="H57" s="1">
        <v>1.0</v>
      </c>
      <c r="I57" s="1">
        <v>1.0</v>
      </c>
      <c r="J57" s="1">
        <v>1.0</v>
      </c>
      <c r="K57" s="1">
        <v>1.0</v>
      </c>
      <c r="M57" s="1">
        <v>1.0</v>
      </c>
      <c r="N57" s="1">
        <v>1.0</v>
      </c>
      <c r="R57" s="1">
        <v>1.0</v>
      </c>
      <c r="S57" s="1">
        <v>1.0</v>
      </c>
      <c r="T57" s="1"/>
      <c r="U57" s="1">
        <v>1.0</v>
      </c>
      <c r="V57" s="1"/>
      <c r="W57" s="1">
        <v>1.0</v>
      </c>
      <c r="X57" s="1">
        <v>1.0</v>
      </c>
      <c r="Y57" s="1"/>
      <c r="Z57" s="1">
        <v>1.0</v>
      </c>
      <c r="AA57" s="4">
        <v>1.0</v>
      </c>
      <c r="AB57" s="2">
        <v>1.0</v>
      </c>
      <c r="AD57" s="1">
        <f t="shared" si="1"/>
        <v>1</v>
      </c>
      <c r="AE57" s="1">
        <f t="shared" si="2"/>
        <v>1</v>
      </c>
      <c r="AF57" s="1">
        <f t="shared" si="3"/>
        <v>17</v>
      </c>
    </row>
    <row r="58" ht="15.75" customHeight="1">
      <c r="A58" s="1" t="s">
        <v>86</v>
      </c>
      <c r="E58" s="1">
        <v>1.0</v>
      </c>
      <c r="F58" s="1">
        <v>1.0</v>
      </c>
      <c r="G58" s="1">
        <v>1.0</v>
      </c>
      <c r="H58" s="1">
        <v>1.0</v>
      </c>
      <c r="I58" s="1">
        <v>1.0</v>
      </c>
      <c r="L58" s="1">
        <v>1.0</v>
      </c>
      <c r="M58" s="1">
        <v>1.0</v>
      </c>
      <c r="N58" s="1">
        <v>1.0</v>
      </c>
      <c r="Q58" s="1">
        <v>1.0</v>
      </c>
      <c r="R58" s="1">
        <v>1.0</v>
      </c>
      <c r="S58" s="1">
        <v>1.0</v>
      </c>
      <c r="T58" s="1"/>
      <c r="U58" s="1">
        <v>1.0</v>
      </c>
      <c r="V58" s="1"/>
      <c r="W58" s="1">
        <v>1.0</v>
      </c>
      <c r="X58" s="1">
        <v>1.0</v>
      </c>
      <c r="Y58" s="1">
        <v>1.0</v>
      </c>
      <c r="Z58" s="1"/>
      <c r="AA58" s="4">
        <v>1.0</v>
      </c>
      <c r="AB58" s="2">
        <v>1.0</v>
      </c>
      <c r="AD58" s="1">
        <f t="shared" si="1"/>
        <v>1</v>
      </c>
      <c r="AE58" s="1">
        <f t="shared" si="2"/>
        <v>1</v>
      </c>
      <c r="AF58" s="1">
        <f t="shared" si="3"/>
        <v>17</v>
      </c>
    </row>
    <row r="59" ht="15.75" customHeight="1">
      <c r="A59" s="1" t="s">
        <v>87</v>
      </c>
      <c r="E59" s="1">
        <v>1.0</v>
      </c>
      <c r="G59" s="1">
        <v>1.0</v>
      </c>
      <c r="H59" s="1">
        <v>1.0</v>
      </c>
      <c r="I59" s="1">
        <v>1.0</v>
      </c>
      <c r="J59" s="1">
        <v>1.0</v>
      </c>
      <c r="L59" s="1">
        <v>1.0</v>
      </c>
      <c r="M59" s="1">
        <v>1.0</v>
      </c>
      <c r="N59" s="1">
        <v>1.0</v>
      </c>
      <c r="Q59" s="1">
        <v>1.0</v>
      </c>
      <c r="R59" s="1">
        <v>1.0</v>
      </c>
      <c r="S59" s="1">
        <v>1.0</v>
      </c>
      <c r="T59" s="1"/>
      <c r="U59" s="1">
        <v>1.0</v>
      </c>
      <c r="V59" s="1"/>
      <c r="W59" s="1">
        <v>1.0</v>
      </c>
      <c r="X59" s="1">
        <v>1.0</v>
      </c>
      <c r="Y59" s="1"/>
      <c r="Z59" s="1">
        <v>1.0</v>
      </c>
      <c r="AA59" s="4">
        <v>1.0</v>
      </c>
      <c r="AB59" s="2">
        <v>1.0</v>
      </c>
      <c r="AD59" s="1">
        <f t="shared" si="1"/>
        <v>1</v>
      </c>
      <c r="AE59" s="1">
        <f t="shared" si="2"/>
        <v>1</v>
      </c>
      <c r="AF59" s="1">
        <f t="shared" si="3"/>
        <v>17</v>
      </c>
    </row>
    <row r="60" ht="15.75" customHeight="1">
      <c r="A60" s="1" t="s">
        <v>88</v>
      </c>
      <c r="E60" s="1">
        <v>1.0</v>
      </c>
      <c r="H60" s="1">
        <v>1.0</v>
      </c>
      <c r="J60" s="1">
        <v>1.0</v>
      </c>
      <c r="K60" s="1">
        <v>1.0</v>
      </c>
      <c r="L60" s="1">
        <v>1.0</v>
      </c>
      <c r="M60" s="1">
        <v>1.0</v>
      </c>
      <c r="N60" s="1">
        <v>1.0</v>
      </c>
      <c r="O60" s="1">
        <v>1.0</v>
      </c>
      <c r="P60" s="1">
        <v>1.0</v>
      </c>
      <c r="Q60" s="1">
        <v>1.0</v>
      </c>
      <c r="R60" s="1"/>
      <c r="S60" s="1">
        <v>1.0</v>
      </c>
      <c r="T60" s="1"/>
      <c r="U60" s="1">
        <v>1.0</v>
      </c>
      <c r="V60" s="1"/>
      <c r="W60" s="1">
        <v>1.0</v>
      </c>
      <c r="X60" s="1">
        <v>1.0</v>
      </c>
      <c r="Y60" s="1"/>
      <c r="Z60" s="1">
        <v>1.0</v>
      </c>
      <c r="AA60" s="4">
        <v>1.0</v>
      </c>
      <c r="AB60" s="2">
        <v>1.0</v>
      </c>
      <c r="AD60" s="1">
        <f t="shared" si="1"/>
        <v>1</v>
      </c>
      <c r="AE60" s="1">
        <f t="shared" si="2"/>
        <v>1</v>
      </c>
      <c r="AF60" s="1">
        <f t="shared" si="3"/>
        <v>17</v>
      </c>
    </row>
    <row r="61" ht="15.75" customHeight="1">
      <c r="A61" s="1" t="s">
        <v>89</v>
      </c>
      <c r="F61" s="1">
        <v>1.0</v>
      </c>
      <c r="G61" s="1">
        <v>1.0</v>
      </c>
      <c r="H61" s="1">
        <v>1.0</v>
      </c>
      <c r="I61" s="1">
        <v>1.0</v>
      </c>
      <c r="J61" s="1">
        <v>1.0</v>
      </c>
      <c r="K61" s="1">
        <v>1.0</v>
      </c>
      <c r="N61" s="1">
        <v>1.0</v>
      </c>
      <c r="P61" s="1">
        <v>1.0</v>
      </c>
      <c r="Q61" s="1">
        <v>1.0</v>
      </c>
      <c r="R61" s="1">
        <v>1.0</v>
      </c>
      <c r="S61" s="1"/>
      <c r="T61" s="1">
        <v>1.0</v>
      </c>
      <c r="U61" s="1"/>
      <c r="V61" s="1">
        <v>1.0</v>
      </c>
      <c r="W61" s="1">
        <v>1.0</v>
      </c>
      <c r="X61" s="1">
        <v>1.0</v>
      </c>
      <c r="Y61" s="1">
        <v>1.0</v>
      </c>
      <c r="Z61" s="1"/>
      <c r="AA61" s="4">
        <v>1.0</v>
      </c>
      <c r="AB61" s="2">
        <v>1.0</v>
      </c>
      <c r="AD61" s="1">
        <f t="shared" si="1"/>
        <v>1</v>
      </c>
      <c r="AE61" s="1">
        <f t="shared" si="2"/>
        <v>1</v>
      </c>
      <c r="AF61" s="1">
        <f t="shared" si="3"/>
        <v>17</v>
      </c>
    </row>
    <row r="62" ht="15.75" customHeight="1">
      <c r="A62" s="1" t="s">
        <v>90</v>
      </c>
      <c r="F62" s="1">
        <v>1.0</v>
      </c>
      <c r="G62" s="1">
        <v>1.0</v>
      </c>
      <c r="H62" s="1">
        <v>1.0</v>
      </c>
      <c r="I62" s="1">
        <v>1.0</v>
      </c>
      <c r="J62" s="1">
        <v>1.0</v>
      </c>
      <c r="O62" s="1">
        <v>1.0</v>
      </c>
      <c r="P62" s="1">
        <v>1.0</v>
      </c>
      <c r="R62" s="1">
        <v>1.0</v>
      </c>
      <c r="S62" s="1">
        <v>1.0</v>
      </c>
      <c r="T62" s="1">
        <v>1.0</v>
      </c>
      <c r="U62" s="1"/>
      <c r="V62" s="1">
        <v>1.0</v>
      </c>
      <c r="W62" s="1">
        <v>1.0</v>
      </c>
      <c r="X62" s="1">
        <v>1.0</v>
      </c>
      <c r="Y62" s="1">
        <v>1.0</v>
      </c>
      <c r="Z62" s="1">
        <v>1.0</v>
      </c>
      <c r="AA62" s="4">
        <v>1.0</v>
      </c>
      <c r="AB62" s="2">
        <v>1.0</v>
      </c>
      <c r="AD62" s="1">
        <f t="shared" si="1"/>
        <v>1</v>
      </c>
      <c r="AE62" s="1">
        <f t="shared" si="2"/>
        <v>1</v>
      </c>
      <c r="AF62" s="1">
        <f t="shared" si="3"/>
        <v>17</v>
      </c>
    </row>
    <row r="63" ht="15.75" customHeight="1">
      <c r="A63" s="1" t="s">
        <v>91</v>
      </c>
      <c r="E63" s="1">
        <v>1.0</v>
      </c>
      <c r="F63" s="1">
        <v>1.0</v>
      </c>
      <c r="G63" s="1">
        <v>1.0</v>
      </c>
      <c r="I63" s="1">
        <v>1.0</v>
      </c>
      <c r="J63" s="1">
        <v>1.0</v>
      </c>
      <c r="K63" s="1">
        <v>1.0</v>
      </c>
      <c r="L63" s="1">
        <v>1.0</v>
      </c>
      <c r="M63" s="1">
        <v>1.0</v>
      </c>
      <c r="N63" s="1">
        <v>1.0</v>
      </c>
      <c r="Q63" s="1">
        <v>1.0</v>
      </c>
      <c r="R63" s="1">
        <v>1.0</v>
      </c>
      <c r="S63" s="1"/>
      <c r="T63" s="1"/>
      <c r="U63" s="1">
        <v>1.0</v>
      </c>
      <c r="V63" s="1">
        <v>1.0</v>
      </c>
      <c r="W63" s="1"/>
      <c r="X63" s="1">
        <v>1.0</v>
      </c>
      <c r="Y63" s="1"/>
      <c r="Z63" s="1">
        <v>1.0</v>
      </c>
      <c r="AA63" s="6"/>
      <c r="AB63" s="2">
        <v>1.0</v>
      </c>
      <c r="AD63" s="1">
        <f t="shared" si="1"/>
        <v>1</v>
      </c>
      <c r="AE63" s="1">
        <f t="shared" si="2"/>
        <v>1</v>
      </c>
      <c r="AF63" s="1">
        <f t="shared" si="3"/>
        <v>16</v>
      </c>
    </row>
    <row r="64" ht="15.75" customHeight="1">
      <c r="A64" s="1" t="s">
        <v>92</v>
      </c>
      <c r="E64" s="1">
        <v>1.0</v>
      </c>
      <c r="F64" s="1">
        <v>1.0</v>
      </c>
      <c r="G64" s="1">
        <v>1.0</v>
      </c>
      <c r="I64" s="1">
        <v>1.0</v>
      </c>
      <c r="L64" s="1">
        <v>1.0</v>
      </c>
      <c r="M64" s="1">
        <v>1.0</v>
      </c>
      <c r="N64" s="1">
        <v>1.0</v>
      </c>
      <c r="P64" s="1">
        <v>1.0</v>
      </c>
      <c r="Q64" s="1">
        <v>1.0</v>
      </c>
      <c r="R64" s="1">
        <v>1.0</v>
      </c>
      <c r="S64" s="1">
        <v>1.0</v>
      </c>
      <c r="T64" s="1">
        <v>1.0</v>
      </c>
      <c r="U64" s="1"/>
      <c r="V64" s="1"/>
      <c r="W64" s="1"/>
      <c r="X64" s="1">
        <v>1.0</v>
      </c>
      <c r="Y64" s="1">
        <v>1.0</v>
      </c>
      <c r="Z64" s="7">
        <v>1.0</v>
      </c>
      <c r="AA64" s="6"/>
      <c r="AB64" s="2">
        <v>1.0</v>
      </c>
      <c r="AD64" s="1">
        <f t="shared" si="1"/>
        <v>1</v>
      </c>
      <c r="AE64" s="1">
        <f t="shared" si="2"/>
        <v>1</v>
      </c>
      <c r="AF64" s="1">
        <f t="shared" si="3"/>
        <v>16</v>
      </c>
    </row>
    <row r="65" ht="15.75" customHeight="1">
      <c r="A65" s="1" t="s">
        <v>93</v>
      </c>
      <c r="E65" s="1">
        <v>1.0</v>
      </c>
      <c r="F65" s="1">
        <v>1.0</v>
      </c>
      <c r="G65" s="1">
        <v>1.0</v>
      </c>
      <c r="I65" s="1">
        <v>1.0</v>
      </c>
      <c r="J65" s="1">
        <v>1.0</v>
      </c>
      <c r="K65" s="1">
        <v>1.0</v>
      </c>
      <c r="M65" s="1">
        <v>1.0</v>
      </c>
      <c r="N65" s="1">
        <v>1.0</v>
      </c>
      <c r="Q65" s="1">
        <v>1.0</v>
      </c>
      <c r="R65" s="1">
        <v>1.0</v>
      </c>
      <c r="S65" s="1"/>
      <c r="T65" s="1"/>
      <c r="U65" s="1">
        <v>1.0</v>
      </c>
      <c r="V65" s="1">
        <v>1.0</v>
      </c>
      <c r="W65" s="1"/>
      <c r="X65" s="1">
        <v>1.0</v>
      </c>
      <c r="Y65" s="1">
        <v>1.0</v>
      </c>
      <c r="Z65" s="1">
        <v>1.0</v>
      </c>
      <c r="AA65" s="6"/>
      <c r="AB65" s="2">
        <v>1.0</v>
      </c>
      <c r="AD65" s="1">
        <f t="shared" si="1"/>
        <v>1</v>
      </c>
      <c r="AE65" s="1">
        <f t="shared" si="2"/>
        <v>1</v>
      </c>
      <c r="AF65" s="1">
        <f t="shared" si="3"/>
        <v>16</v>
      </c>
    </row>
    <row r="66" ht="15.75" customHeight="1">
      <c r="A66" s="1" t="s">
        <v>94</v>
      </c>
      <c r="E66" s="1">
        <v>1.0</v>
      </c>
      <c r="G66" s="1">
        <v>1.0</v>
      </c>
      <c r="J66" s="1">
        <v>1.0</v>
      </c>
      <c r="K66" s="1">
        <v>1.0</v>
      </c>
      <c r="M66" s="1">
        <v>1.0</v>
      </c>
      <c r="N66" s="1">
        <v>1.0</v>
      </c>
      <c r="P66" s="1">
        <v>1.0</v>
      </c>
      <c r="R66" s="1">
        <v>1.0</v>
      </c>
      <c r="S66" s="1"/>
      <c r="T66" s="1">
        <v>1.0</v>
      </c>
      <c r="U66" s="1">
        <v>1.0</v>
      </c>
      <c r="V66" s="1">
        <v>1.0</v>
      </c>
      <c r="W66" s="1">
        <v>1.0</v>
      </c>
      <c r="X66" s="1">
        <v>1.0</v>
      </c>
      <c r="Y66" s="1">
        <v>1.0</v>
      </c>
      <c r="Z66" s="1">
        <v>1.0</v>
      </c>
      <c r="AA66" s="6"/>
      <c r="AB66" s="2">
        <v>1.0</v>
      </c>
      <c r="AD66" s="1">
        <f t="shared" si="1"/>
        <v>1</v>
      </c>
      <c r="AE66" s="1">
        <f t="shared" si="2"/>
        <v>1</v>
      </c>
      <c r="AF66" s="1">
        <f t="shared" si="3"/>
        <v>16</v>
      </c>
    </row>
    <row r="67" ht="15.75" customHeight="1">
      <c r="A67" s="1" t="s">
        <v>95</v>
      </c>
      <c r="E67" s="1">
        <v>1.0</v>
      </c>
      <c r="G67" s="1">
        <v>1.0</v>
      </c>
      <c r="H67" s="1">
        <v>1.0</v>
      </c>
      <c r="J67" s="1">
        <v>1.0</v>
      </c>
      <c r="K67" s="1">
        <v>1.0</v>
      </c>
      <c r="P67" s="1">
        <v>1.0</v>
      </c>
      <c r="R67" s="1">
        <v>1.0</v>
      </c>
      <c r="S67" s="1">
        <v>1.0</v>
      </c>
      <c r="T67" s="1">
        <v>1.0</v>
      </c>
      <c r="U67" s="1">
        <v>1.0</v>
      </c>
      <c r="V67" s="1">
        <v>1.0</v>
      </c>
      <c r="W67" s="1">
        <v>1.0</v>
      </c>
      <c r="X67" s="1">
        <v>1.0</v>
      </c>
      <c r="Y67" s="1">
        <v>1.0</v>
      </c>
      <c r="Z67" s="1">
        <v>1.0</v>
      </c>
      <c r="AA67" s="6"/>
      <c r="AB67" s="2">
        <v>1.0</v>
      </c>
      <c r="AD67" s="1">
        <f t="shared" si="1"/>
        <v>1</v>
      </c>
      <c r="AE67" s="1">
        <f t="shared" si="2"/>
        <v>1</v>
      </c>
      <c r="AF67" s="1">
        <f t="shared" si="3"/>
        <v>16</v>
      </c>
    </row>
    <row r="68" ht="15.75" customHeight="1">
      <c r="A68" s="1" t="s">
        <v>96</v>
      </c>
      <c r="E68" s="1">
        <v>1.0</v>
      </c>
      <c r="F68" s="1">
        <v>1.0</v>
      </c>
      <c r="G68" s="1">
        <v>1.0</v>
      </c>
      <c r="I68" s="1">
        <v>1.0</v>
      </c>
      <c r="J68" s="1">
        <v>1.0</v>
      </c>
      <c r="L68" s="1">
        <v>1.0</v>
      </c>
      <c r="M68" s="1">
        <v>1.0</v>
      </c>
      <c r="Q68" s="1">
        <v>1.0</v>
      </c>
      <c r="R68" s="1">
        <v>1.0</v>
      </c>
      <c r="S68" s="1"/>
      <c r="T68" s="1"/>
      <c r="U68" s="1">
        <v>1.0</v>
      </c>
      <c r="V68" s="1">
        <v>1.0</v>
      </c>
      <c r="W68" s="1">
        <v>1.0</v>
      </c>
      <c r="X68" s="1">
        <v>1.0</v>
      </c>
      <c r="Y68" s="1">
        <v>1.0</v>
      </c>
      <c r="Z68" s="1">
        <v>1.0</v>
      </c>
      <c r="AA68" s="6"/>
      <c r="AB68" s="2">
        <v>1.0</v>
      </c>
      <c r="AD68" s="1">
        <f t="shared" si="1"/>
        <v>1</v>
      </c>
      <c r="AE68" s="1">
        <f t="shared" si="2"/>
        <v>1</v>
      </c>
      <c r="AF68" s="1">
        <f t="shared" si="3"/>
        <v>16</v>
      </c>
    </row>
    <row r="69" ht="15.75" customHeight="1">
      <c r="A69" s="1" t="s">
        <v>97</v>
      </c>
      <c r="E69" s="1">
        <v>1.0</v>
      </c>
      <c r="F69" s="1">
        <v>1.0</v>
      </c>
      <c r="G69" s="1">
        <v>1.0</v>
      </c>
      <c r="I69" s="1">
        <v>1.0</v>
      </c>
      <c r="J69" s="1">
        <v>1.0</v>
      </c>
      <c r="L69" s="1">
        <v>1.0</v>
      </c>
      <c r="M69" s="1">
        <v>1.0</v>
      </c>
      <c r="N69" s="1">
        <v>1.0</v>
      </c>
      <c r="R69" s="1">
        <v>1.0</v>
      </c>
      <c r="S69" s="1">
        <v>1.0</v>
      </c>
      <c r="T69" s="1"/>
      <c r="U69" s="1">
        <v>1.0</v>
      </c>
      <c r="V69" s="1"/>
      <c r="W69" s="1">
        <v>1.0</v>
      </c>
      <c r="X69" s="1">
        <v>1.0</v>
      </c>
      <c r="Y69" s="1"/>
      <c r="Z69" s="1">
        <v>1.0</v>
      </c>
      <c r="AA69" s="4">
        <v>1.0</v>
      </c>
      <c r="AB69" s="2">
        <v>1.0</v>
      </c>
      <c r="AD69" s="1">
        <f t="shared" si="1"/>
        <v>1</v>
      </c>
      <c r="AE69" s="1">
        <f t="shared" si="2"/>
        <v>1</v>
      </c>
      <c r="AF69" s="1">
        <f t="shared" si="3"/>
        <v>16</v>
      </c>
    </row>
    <row r="70" ht="15.75" customHeight="1">
      <c r="A70" s="1" t="s">
        <v>98</v>
      </c>
      <c r="E70" s="1">
        <v>1.0</v>
      </c>
      <c r="F70" s="1">
        <v>1.0</v>
      </c>
      <c r="G70" s="1">
        <v>1.0</v>
      </c>
      <c r="H70" s="1">
        <v>1.0</v>
      </c>
      <c r="I70" s="1">
        <v>1.0</v>
      </c>
      <c r="J70" s="1">
        <v>1.0</v>
      </c>
      <c r="K70" s="1">
        <v>1.0</v>
      </c>
      <c r="L70" s="1">
        <v>1.0</v>
      </c>
      <c r="M70" s="1">
        <v>1.0</v>
      </c>
      <c r="N70" s="1">
        <v>1.0</v>
      </c>
      <c r="Q70" s="1">
        <v>1.0</v>
      </c>
      <c r="R70" s="1"/>
      <c r="S70" s="1"/>
      <c r="T70" s="1"/>
      <c r="U70" s="1"/>
      <c r="V70" s="1"/>
      <c r="W70" s="1">
        <v>1.0</v>
      </c>
      <c r="X70" s="1">
        <v>1.0</v>
      </c>
      <c r="Y70" s="1"/>
      <c r="Z70" s="1">
        <v>1.0</v>
      </c>
      <c r="AA70" s="4">
        <v>1.0</v>
      </c>
      <c r="AB70" s="2">
        <v>1.0</v>
      </c>
      <c r="AD70" s="1">
        <f t="shared" si="1"/>
        <v>1</v>
      </c>
      <c r="AE70" s="1">
        <f t="shared" si="2"/>
        <v>1</v>
      </c>
      <c r="AF70" s="1">
        <f t="shared" si="3"/>
        <v>16</v>
      </c>
    </row>
    <row r="71" ht="15.75" customHeight="1">
      <c r="A71" s="1" t="s">
        <v>99</v>
      </c>
      <c r="E71" s="1">
        <v>1.0</v>
      </c>
      <c r="G71" s="1">
        <v>1.0</v>
      </c>
      <c r="H71" s="1">
        <v>1.0</v>
      </c>
      <c r="K71" s="1">
        <v>1.0</v>
      </c>
      <c r="O71" s="1">
        <v>1.0</v>
      </c>
      <c r="P71" s="1">
        <v>1.0</v>
      </c>
      <c r="R71" s="1">
        <v>1.0</v>
      </c>
      <c r="S71" s="1">
        <v>1.0</v>
      </c>
      <c r="T71" s="1">
        <v>1.0</v>
      </c>
      <c r="U71" s="1">
        <v>1.0</v>
      </c>
      <c r="V71" s="1">
        <v>1.0</v>
      </c>
      <c r="W71" s="1">
        <v>1.0</v>
      </c>
      <c r="X71" s="1">
        <v>1.0</v>
      </c>
      <c r="Y71" s="1">
        <v>1.0</v>
      </c>
      <c r="Z71" s="1"/>
      <c r="AA71" s="4">
        <v>1.0</v>
      </c>
      <c r="AB71" s="2">
        <v>1.0</v>
      </c>
      <c r="AD71" s="1">
        <f t="shared" si="1"/>
        <v>1</v>
      </c>
      <c r="AE71" s="1">
        <f t="shared" si="2"/>
        <v>1</v>
      </c>
      <c r="AF71" s="1">
        <f t="shared" si="3"/>
        <v>16</v>
      </c>
    </row>
    <row r="72" ht="15.75" customHeight="1">
      <c r="A72" s="1" t="s">
        <v>100</v>
      </c>
      <c r="E72" s="1">
        <v>1.0</v>
      </c>
      <c r="G72" s="1">
        <v>1.0</v>
      </c>
      <c r="H72" s="1">
        <v>1.0</v>
      </c>
      <c r="I72" s="1">
        <v>1.0</v>
      </c>
      <c r="J72" s="1">
        <v>1.0</v>
      </c>
      <c r="K72" s="1">
        <v>1.0</v>
      </c>
      <c r="N72" s="1">
        <v>1.0</v>
      </c>
      <c r="O72" s="1">
        <v>1.0</v>
      </c>
      <c r="P72" s="1">
        <v>1.0</v>
      </c>
      <c r="R72" s="1"/>
      <c r="S72" s="1">
        <v>1.0</v>
      </c>
      <c r="T72" s="1"/>
      <c r="U72" s="1"/>
      <c r="V72" s="1">
        <v>1.0</v>
      </c>
      <c r="W72" s="1">
        <v>1.0</v>
      </c>
      <c r="X72" s="1"/>
      <c r="Y72" s="1">
        <v>1.0</v>
      </c>
      <c r="Z72" s="1">
        <v>1.0</v>
      </c>
      <c r="AA72" s="4">
        <v>1.0</v>
      </c>
      <c r="AB72" s="2">
        <v>1.0</v>
      </c>
      <c r="AD72" s="1">
        <f t="shared" si="1"/>
        <v>1</v>
      </c>
      <c r="AE72" s="1">
        <f t="shared" si="2"/>
        <v>1</v>
      </c>
      <c r="AF72" s="1">
        <f t="shared" si="3"/>
        <v>16</v>
      </c>
    </row>
    <row r="73" ht="15.75" customHeight="1">
      <c r="A73" s="1" t="s">
        <v>101</v>
      </c>
      <c r="E73" s="1">
        <v>1.0</v>
      </c>
      <c r="F73" s="1">
        <v>1.0</v>
      </c>
      <c r="G73" s="1">
        <v>1.0</v>
      </c>
      <c r="I73" s="1">
        <v>1.0</v>
      </c>
      <c r="J73" s="1">
        <v>1.0</v>
      </c>
      <c r="L73" s="1">
        <v>1.0</v>
      </c>
      <c r="M73" s="1">
        <v>1.0</v>
      </c>
      <c r="P73" s="1">
        <v>1.0</v>
      </c>
      <c r="Q73" s="1">
        <v>1.0</v>
      </c>
      <c r="R73" s="1">
        <v>1.0</v>
      </c>
      <c r="S73" s="1"/>
      <c r="T73" s="1">
        <v>1.0</v>
      </c>
      <c r="U73" s="1"/>
      <c r="V73" s="1"/>
      <c r="W73" s="1"/>
      <c r="X73" s="1">
        <v>1.0</v>
      </c>
      <c r="Y73" s="1">
        <v>1.0</v>
      </c>
      <c r="Z73" s="7">
        <v>1.0</v>
      </c>
      <c r="AA73" s="4">
        <v>1.0</v>
      </c>
      <c r="AB73" s="2">
        <v>1.0</v>
      </c>
      <c r="AD73" s="1">
        <f t="shared" si="1"/>
        <v>1</v>
      </c>
      <c r="AE73" s="1">
        <f t="shared" si="2"/>
        <v>1</v>
      </c>
      <c r="AF73" s="1">
        <f t="shared" si="3"/>
        <v>16</v>
      </c>
    </row>
    <row r="74" ht="15.75" customHeight="1">
      <c r="A74" s="1" t="s">
        <v>102</v>
      </c>
      <c r="E74" s="1">
        <v>1.0</v>
      </c>
      <c r="G74" s="1">
        <v>1.0</v>
      </c>
      <c r="H74" s="1">
        <v>1.0</v>
      </c>
      <c r="I74" s="1">
        <v>1.0</v>
      </c>
      <c r="J74" s="1">
        <v>1.0</v>
      </c>
      <c r="Q74" s="1">
        <v>1.0</v>
      </c>
      <c r="R74" s="1">
        <v>1.0</v>
      </c>
      <c r="S74" s="1">
        <v>1.0</v>
      </c>
      <c r="T74" s="1">
        <v>1.0</v>
      </c>
      <c r="U74" s="1">
        <v>1.0</v>
      </c>
      <c r="V74" s="1"/>
      <c r="W74" s="1">
        <v>1.0</v>
      </c>
      <c r="X74" s="1">
        <v>1.0</v>
      </c>
      <c r="Y74" s="1">
        <v>1.0</v>
      </c>
      <c r="Z74" s="1">
        <v>1.0</v>
      </c>
      <c r="AA74" s="4">
        <v>1.0</v>
      </c>
      <c r="AB74" s="2">
        <v>1.0</v>
      </c>
      <c r="AD74" s="1">
        <f t="shared" si="1"/>
        <v>1</v>
      </c>
      <c r="AE74" s="1">
        <f t="shared" si="2"/>
        <v>1</v>
      </c>
      <c r="AF74" s="1">
        <f t="shared" si="3"/>
        <v>16</v>
      </c>
    </row>
    <row r="75" ht="15.75" customHeight="1">
      <c r="A75" s="1" t="s">
        <v>103</v>
      </c>
      <c r="E75" s="1">
        <v>1.0</v>
      </c>
      <c r="F75" s="1">
        <v>1.0</v>
      </c>
      <c r="G75" s="1">
        <v>1.0</v>
      </c>
      <c r="J75" s="1">
        <v>1.0</v>
      </c>
      <c r="N75" s="1">
        <v>1.0</v>
      </c>
      <c r="P75" s="1">
        <v>1.0</v>
      </c>
      <c r="R75" s="1"/>
      <c r="S75" s="1">
        <v>1.0</v>
      </c>
      <c r="T75" s="1">
        <v>1.0</v>
      </c>
      <c r="U75" s="1">
        <v>1.0</v>
      </c>
      <c r="V75" s="1">
        <v>1.0</v>
      </c>
      <c r="W75" s="1">
        <v>1.0</v>
      </c>
      <c r="X75" s="1">
        <v>1.0</v>
      </c>
      <c r="Y75" s="1">
        <v>1.0</v>
      </c>
      <c r="Z75" s="1">
        <v>1.0</v>
      </c>
      <c r="AA75" s="4">
        <v>1.0</v>
      </c>
      <c r="AB75" s="2">
        <v>1.0</v>
      </c>
      <c r="AD75" s="1">
        <f t="shared" si="1"/>
        <v>1</v>
      </c>
      <c r="AE75" s="1">
        <f t="shared" si="2"/>
        <v>1</v>
      </c>
      <c r="AF75" s="1">
        <f t="shared" si="3"/>
        <v>16</v>
      </c>
    </row>
    <row r="76" ht="15.75" customHeight="1">
      <c r="A76" s="1" t="s">
        <v>104</v>
      </c>
      <c r="E76" s="1">
        <v>1.0</v>
      </c>
      <c r="F76" s="1">
        <v>1.0</v>
      </c>
      <c r="G76" s="1">
        <v>1.0</v>
      </c>
      <c r="I76" s="1">
        <v>1.0</v>
      </c>
      <c r="L76" s="1">
        <v>1.0</v>
      </c>
      <c r="M76" s="1">
        <v>1.0</v>
      </c>
      <c r="N76" s="1">
        <v>1.0</v>
      </c>
      <c r="P76" s="1">
        <v>1.0</v>
      </c>
      <c r="Q76" s="1">
        <v>1.0</v>
      </c>
      <c r="R76" s="1"/>
      <c r="S76" s="1">
        <v>1.0</v>
      </c>
      <c r="T76" s="1">
        <v>1.0</v>
      </c>
      <c r="U76" s="1">
        <v>1.0</v>
      </c>
      <c r="V76" s="1"/>
      <c r="W76" s="1">
        <v>1.0</v>
      </c>
      <c r="X76" s="1">
        <v>1.0</v>
      </c>
      <c r="Y76" s="1"/>
      <c r="Z76" s="1">
        <v>1.0</v>
      </c>
      <c r="AA76" s="6"/>
      <c r="AD76" s="1">
        <f t="shared" si="1"/>
        <v>1</v>
      </c>
      <c r="AE76" s="1">
        <f t="shared" si="2"/>
        <v>1</v>
      </c>
      <c r="AF76" s="1">
        <f t="shared" si="3"/>
        <v>15</v>
      </c>
    </row>
    <row r="77" ht="15.75" customHeight="1">
      <c r="A77" s="1" t="s">
        <v>105</v>
      </c>
      <c r="E77" s="1">
        <v>1.0</v>
      </c>
      <c r="G77" s="1">
        <v>1.0</v>
      </c>
      <c r="I77" s="1">
        <v>1.0</v>
      </c>
      <c r="J77" s="1">
        <v>1.0</v>
      </c>
      <c r="L77" s="1">
        <v>1.0</v>
      </c>
      <c r="M77" s="1">
        <v>1.0</v>
      </c>
      <c r="N77" s="1">
        <v>1.0</v>
      </c>
      <c r="P77" s="1">
        <v>1.0</v>
      </c>
      <c r="Q77" s="1">
        <v>1.0</v>
      </c>
      <c r="R77" s="1"/>
      <c r="S77" s="1"/>
      <c r="T77" s="1">
        <v>1.0</v>
      </c>
      <c r="U77" s="1">
        <v>1.0</v>
      </c>
      <c r="V77" s="1">
        <v>1.0</v>
      </c>
      <c r="W77" s="1">
        <v>1.0</v>
      </c>
      <c r="X77" s="1">
        <v>1.0</v>
      </c>
      <c r="Y77" s="1">
        <v>1.0</v>
      </c>
      <c r="AA77" s="6"/>
      <c r="AD77" s="1">
        <f t="shared" si="1"/>
        <v>1</v>
      </c>
      <c r="AE77" s="1">
        <f t="shared" si="2"/>
        <v>1</v>
      </c>
      <c r="AF77" s="1">
        <f t="shared" si="3"/>
        <v>15</v>
      </c>
    </row>
    <row r="78" ht="15.75" customHeight="1">
      <c r="A78" s="1" t="s">
        <v>106</v>
      </c>
      <c r="E78" s="1">
        <v>1.0</v>
      </c>
      <c r="F78" s="1">
        <v>1.0</v>
      </c>
      <c r="G78" s="1">
        <v>1.0</v>
      </c>
      <c r="H78" s="1">
        <v>1.0</v>
      </c>
      <c r="L78" s="1">
        <v>1.0</v>
      </c>
      <c r="M78" s="1">
        <v>1.0</v>
      </c>
      <c r="N78" s="1">
        <v>1.0</v>
      </c>
      <c r="O78" s="1">
        <v>1.0</v>
      </c>
      <c r="P78" s="1">
        <v>1.0</v>
      </c>
      <c r="Q78" s="1">
        <v>1.0</v>
      </c>
      <c r="R78" s="1"/>
      <c r="S78" s="1"/>
      <c r="T78" s="1">
        <v>1.0</v>
      </c>
      <c r="U78" s="1">
        <v>1.0</v>
      </c>
      <c r="V78" s="1"/>
      <c r="W78" s="1"/>
      <c r="X78" s="1">
        <v>1.0</v>
      </c>
      <c r="Y78" s="1">
        <v>1.0</v>
      </c>
      <c r="Z78" s="1">
        <v>1.0</v>
      </c>
      <c r="AA78" s="6"/>
      <c r="AD78" s="1">
        <f t="shared" si="1"/>
        <v>1</v>
      </c>
      <c r="AE78" s="1">
        <f t="shared" si="2"/>
        <v>1</v>
      </c>
      <c r="AF78" s="1">
        <f t="shared" si="3"/>
        <v>15</v>
      </c>
    </row>
    <row r="79" ht="15.75" customHeight="1">
      <c r="A79" s="1" t="s">
        <v>107</v>
      </c>
      <c r="E79" s="1">
        <v>1.0</v>
      </c>
      <c r="F79" s="1">
        <v>1.0</v>
      </c>
      <c r="G79" s="1">
        <v>1.0</v>
      </c>
      <c r="I79" s="1">
        <v>1.0</v>
      </c>
      <c r="J79" s="1">
        <v>1.0</v>
      </c>
      <c r="K79" s="1">
        <v>1.0</v>
      </c>
      <c r="L79" s="1">
        <v>1.0</v>
      </c>
      <c r="M79" s="1">
        <v>1.0</v>
      </c>
      <c r="Q79" s="1">
        <v>1.0</v>
      </c>
      <c r="R79" s="1">
        <v>1.0</v>
      </c>
      <c r="S79" s="1">
        <v>1.0</v>
      </c>
      <c r="T79" s="1"/>
      <c r="U79" s="1">
        <v>1.0</v>
      </c>
      <c r="V79" s="1"/>
      <c r="W79" s="1">
        <v>1.0</v>
      </c>
      <c r="X79" s="1">
        <v>1.0</v>
      </c>
      <c r="Y79" s="1"/>
      <c r="Z79" s="1"/>
      <c r="AA79" s="6"/>
      <c r="AB79" s="2">
        <v>1.0</v>
      </c>
      <c r="AD79" s="1">
        <f t="shared" si="1"/>
        <v>1</v>
      </c>
      <c r="AE79" s="1">
        <f t="shared" si="2"/>
        <v>1</v>
      </c>
      <c r="AF79" s="1">
        <f t="shared" si="3"/>
        <v>15</v>
      </c>
    </row>
    <row r="80" ht="15.75" customHeight="1">
      <c r="A80" s="1" t="s">
        <v>108</v>
      </c>
      <c r="E80" s="1">
        <v>1.0</v>
      </c>
      <c r="F80" s="1">
        <v>1.0</v>
      </c>
      <c r="G80" s="1">
        <v>1.0</v>
      </c>
      <c r="I80" s="1">
        <v>1.0</v>
      </c>
      <c r="J80" s="1">
        <v>1.0</v>
      </c>
      <c r="L80" s="1">
        <v>1.0</v>
      </c>
      <c r="M80" s="1">
        <v>1.0</v>
      </c>
      <c r="P80" s="1">
        <v>1.0</v>
      </c>
      <c r="Q80" s="1">
        <v>1.0</v>
      </c>
      <c r="R80" s="1">
        <v>1.0</v>
      </c>
      <c r="S80" s="1"/>
      <c r="T80" s="1">
        <v>1.0</v>
      </c>
      <c r="U80" s="1">
        <v>1.0</v>
      </c>
      <c r="V80" s="1"/>
      <c r="W80" s="1"/>
      <c r="X80" s="1">
        <v>1.0</v>
      </c>
      <c r="Y80" s="1">
        <v>1.0</v>
      </c>
      <c r="AA80" s="6"/>
      <c r="AB80" s="2">
        <v>1.0</v>
      </c>
      <c r="AD80" s="1">
        <f t="shared" si="1"/>
        <v>1</v>
      </c>
      <c r="AE80" s="1">
        <f t="shared" si="2"/>
        <v>1</v>
      </c>
      <c r="AF80" s="1">
        <f t="shared" si="3"/>
        <v>15</v>
      </c>
    </row>
    <row r="81" ht="15.75" customHeight="1">
      <c r="A81" s="1" t="s">
        <v>109</v>
      </c>
      <c r="E81" s="1">
        <v>1.0</v>
      </c>
      <c r="F81" s="1">
        <v>1.0</v>
      </c>
      <c r="G81" s="1">
        <v>1.0</v>
      </c>
      <c r="I81" s="1">
        <v>1.0</v>
      </c>
      <c r="J81" s="1">
        <v>1.0</v>
      </c>
      <c r="L81" s="1">
        <v>1.0</v>
      </c>
      <c r="M81" s="1">
        <v>1.0</v>
      </c>
      <c r="N81" s="1">
        <v>1.0</v>
      </c>
      <c r="Q81" s="1">
        <v>1.0</v>
      </c>
      <c r="R81" s="1">
        <v>1.0</v>
      </c>
      <c r="S81" s="1"/>
      <c r="T81" s="1"/>
      <c r="U81" s="1">
        <v>1.0</v>
      </c>
      <c r="V81" s="1"/>
      <c r="W81" s="1">
        <v>1.0</v>
      </c>
      <c r="X81" s="1">
        <v>1.0</v>
      </c>
      <c r="Y81" s="1"/>
      <c r="Z81" s="1">
        <v>1.0</v>
      </c>
      <c r="AA81" s="6"/>
      <c r="AB81" s="2">
        <v>1.0</v>
      </c>
      <c r="AD81" s="1">
        <f t="shared" si="1"/>
        <v>1</v>
      </c>
      <c r="AE81" s="1">
        <f t="shared" si="2"/>
        <v>1</v>
      </c>
      <c r="AF81" s="1">
        <f t="shared" si="3"/>
        <v>15</v>
      </c>
    </row>
    <row r="82" ht="15.75" customHeight="1">
      <c r="A82" s="1" t="s">
        <v>110</v>
      </c>
      <c r="F82" s="1">
        <v>1.0</v>
      </c>
      <c r="G82" s="1">
        <v>1.0</v>
      </c>
      <c r="I82" s="1">
        <v>1.0</v>
      </c>
      <c r="K82" s="1">
        <v>1.0</v>
      </c>
      <c r="L82" s="1">
        <v>1.0</v>
      </c>
      <c r="M82" s="1">
        <v>1.0</v>
      </c>
      <c r="N82" s="1">
        <v>1.0</v>
      </c>
      <c r="Q82" s="1">
        <v>1.0</v>
      </c>
      <c r="R82" s="1">
        <v>1.0</v>
      </c>
      <c r="S82" s="1">
        <v>1.0</v>
      </c>
      <c r="T82" s="1"/>
      <c r="U82" s="1">
        <v>1.0</v>
      </c>
      <c r="V82" s="1"/>
      <c r="W82" s="1">
        <v>1.0</v>
      </c>
      <c r="X82" s="1">
        <v>1.0</v>
      </c>
      <c r="Y82" s="1"/>
      <c r="Z82" s="1">
        <v>1.0</v>
      </c>
      <c r="AA82" s="6"/>
      <c r="AB82" s="2">
        <v>1.0</v>
      </c>
      <c r="AD82" s="1">
        <f t="shared" si="1"/>
        <v>1</v>
      </c>
      <c r="AE82" s="1">
        <f t="shared" si="2"/>
        <v>1</v>
      </c>
      <c r="AF82" s="1">
        <f t="shared" si="3"/>
        <v>15</v>
      </c>
    </row>
    <row r="83" ht="15.75" customHeight="1">
      <c r="A83" s="1" t="s">
        <v>111</v>
      </c>
      <c r="E83" s="1">
        <v>1.0</v>
      </c>
      <c r="F83" s="1">
        <v>1.0</v>
      </c>
      <c r="G83" s="1">
        <v>1.0</v>
      </c>
      <c r="I83" s="1">
        <v>1.0</v>
      </c>
      <c r="J83" s="1">
        <v>1.0</v>
      </c>
      <c r="L83" s="1">
        <v>1.0</v>
      </c>
      <c r="M83" s="1">
        <v>1.0</v>
      </c>
      <c r="N83" s="1">
        <v>1.0</v>
      </c>
      <c r="Q83" s="1">
        <v>1.0</v>
      </c>
      <c r="R83" s="1">
        <v>1.0</v>
      </c>
      <c r="S83" s="1"/>
      <c r="T83" s="1"/>
      <c r="U83" s="1">
        <v>1.0</v>
      </c>
      <c r="V83" s="1"/>
      <c r="W83" s="1">
        <v>1.0</v>
      </c>
      <c r="X83" s="1">
        <v>1.0</v>
      </c>
      <c r="Y83" s="1"/>
      <c r="Z83" s="1">
        <v>1.0</v>
      </c>
      <c r="AA83" s="6"/>
      <c r="AB83" s="2">
        <v>1.0</v>
      </c>
      <c r="AD83" s="1">
        <f t="shared" si="1"/>
        <v>1</v>
      </c>
      <c r="AE83" s="1">
        <f t="shared" si="2"/>
        <v>1</v>
      </c>
      <c r="AF83" s="1">
        <f t="shared" si="3"/>
        <v>15</v>
      </c>
    </row>
    <row r="84" ht="15.75" customHeight="1">
      <c r="A84" s="1" t="s">
        <v>112</v>
      </c>
      <c r="E84" s="1">
        <v>1.0</v>
      </c>
      <c r="G84" s="1">
        <v>1.0</v>
      </c>
      <c r="I84" s="1">
        <v>1.0</v>
      </c>
      <c r="J84" s="1">
        <v>1.0</v>
      </c>
      <c r="L84" s="1">
        <v>1.0</v>
      </c>
      <c r="M84" s="1">
        <v>1.0</v>
      </c>
      <c r="P84" s="1">
        <v>1.0</v>
      </c>
      <c r="Q84" s="1">
        <v>1.0</v>
      </c>
      <c r="R84" s="1">
        <v>1.0</v>
      </c>
      <c r="S84" s="1">
        <v>1.0</v>
      </c>
      <c r="T84" s="1">
        <v>1.0</v>
      </c>
      <c r="U84" s="1"/>
      <c r="V84" s="1"/>
      <c r="W84" s="1"/>
      <c r="X84" s="1">
        <v>1.0</v>
      </c>
      <c r="Y84" s="1">
        <v>1.0</v>
      </c>
      <c r="Z84" s="1">
        <v>1.0</v>
      </c>
      <c r="AA84" s="6"/>
      <c r="AB84" s="2">
        <v>1.0</v>
      </c>
      <c r="AD84" s="1">
        <f t="shared" si="1"/>
        <v>1</v>
      </c>
      <c r="AE84" s="1">
        <f t="shared" si="2"/>
        <v>1</v>
      </c>
      <c r="AF84" s="1">
        <f t="shared" si="3"/>
        <v>15</v>
      </c>
    </row>
    <row r="85" ht="15.75" customHeight="1">
      <c r="A85" s="1" t="s">
        <v>113</v>
      </c>
      <c r="E85" s="1">
        <v>1.0</v>
      </c>
      <c r="F85" s="1">
        <v>1.0</v>
      </c>
      <c r="G85" s="1">
        <v>1.0</v>
      </c>
      <c r="H85" s="1">
        <v>1.0</v>
      </c>
      <c r="I85" s="1">
        <v>1.0</v>
      </c>
      <c r="L85" s="1">
        <v>1.0</v>
      </c>
      <c r="P85" s="1">
        <v>1.0</v>
      </c>
      <c r="Q85" s="1">
        <v>1.0</v>
      </c>
      <c r="R85" s="1"/>
      <c r="S85" s="1"/>
      <c r="T85" s="1">
        <v>1.0</v>
      </c>
      <c r="U85" s="1">
        <v>1.0</v>
      </c>
      <c r="V85" s="1"/>
      <c r="W85" s="1">
        <v>1.0</v>
      </c>
      <c r="X85" s="1">
        <v>1.0</v>
      </c>
      <c r="Y85" s="1">
        <v>1.0</v>
      </c>
      <c r="Z85" s="1">
        <v>1.0</v>
      </c>
      <c r="AA85" s="6"/>
      <c r="AB85" s="2">
        <v>1.0</v>
      </c>
      <c r="AD85" s="1">
        <f t="shared" si="1"/>
        <v>1</v>
      </c>
      <c r="AE85" s="1">
        <f t="shared" si="2"/>
        <v>1</v>
      </c>
      <c r="AF85" s="1">
        <f t="shared" si="3"/>
        <v>15</v>
      </c>
    </row>
    <row r="86" ht="15.75" customHeight="1">
      <c r="A86" s="1" t="s">
        <v>114</v>
      </c>
      <c r="E86" s="1">
        <v>1.0</v>
      </c>
      <c r="F86" s="1">
        <v>1.0</v>
      </c>
      <c r="G86" s="1">
        <v>1.0</v>
      </c>
      <c r="I86" s="1">
        <v>1.0</v>
      </c>
      <c r="L86" s="1">
        <v>1.0</v>
      </c>
      <c r="M86" s="1">
        <v>1.0</v>
      </c>
      <c r="N86" s="1">
        <v>1.0</v>
      </c>
      <c r="Q86" s="1">
        <v>1.0</v>
      </c>
      <c r="R86" s="1">
        <v>1.0</v>
      </c>
      <c r="S86" s="1"/>
      <c r="T86" s="1">
        <v>1.0</v>
      </c>
      <c r="U86" s="1">
        <v>1.0</v>
      </c>
      <c r="V86" s="1"/>
      <c r="W86" s="1"/>
      <c r="X86" s="1">
        <v>1.0</v>
      </c>
      <c r="Y86" s="1">
        <v>1.0</v>
      </c>
      <c r="AA86" s="4">
        <v>1.0</v>
      </c>
      <c r="AB86" s="2">
        <v>1.0</v>
      </c>
      <c r="AD86" s="1">
        <f t="shared" si="1"/>
        <v>1</v>
      </c>
      <c r="AE86" s="1">
        <f t="shared" si="2"/>
        <v>1</v>
      </c>
      <c r="AF86" s="1">
        <f t="shared" si="3"/>
        <v>15</v>
      </c>
    </row>
    <row r="87" ht="15.75" customHeight="1">
      <c r="A87" s="1" t="s">
        <v>115</v>
      </c>
      <c r="E87" s="1">
        <v>1.0</v>
      </c>
      <c r="F87" s="1">
        <v>1.0</v>
      </c>
      <c r="G87" s="1">
        <v>1.0</v>
      </c>
      <c r="I87" s="1">
        <v>1.0</v>
      </c>
      <c r="L87" s="1">
        <v>1.0</v>
      </c>
      <c r="M87" s="1">
        <v>1.0</v>
      </c>
      <c r="P87" s="1">
        <v>1.0</v>
      </c>
      <c r="R87" s="1">
        <v>1.0</v>
      </c>
      <c r="S87" s="1">
        <v>1.0</v>
      </c>
      <c r="T87" s="1"/>
      <c r="U87" s="1"/>
      <c r="V87" s="1">
        <v>1.0</v>
      </c>
      <c r="W87" s="1">
        <v>1.0</v>
      </c>
      <c r="X87" s="1">
        <v>1.0</v>
      </c>
      <c r="Y87" s="1"/>
      <c r="Z87" s="1">
        <v>1.0</v>
      </c>
      <c r="AA87" s="4">
        <v>1.0</v>
      </c>
      <c r="AB87" s="2">
        <v>1.0</v>
      </c>
      <c r="AD87" s="1">
        <f t="shared" si="1"/>
        <v>1</v>
      </c>
      <c r="AE87" s="1">
        <f t="shared" si="2"/>
        <v>1</v>
      </c>
      <c r="AF87" s="1">
        <f t="shared" si="3"/>
        <v>15</v>
      </c>
    </row>
    <row r="88" ht="15.75" customHeight="1">
      <c r="A88" s="1" t="s">
        <v>116</v>
      </c>
      <c r="E88" s="1">
        <v>1.0</v>
      </c>
      <c r="G88" s="1">
        <v>1.0</v>
      </c>
      <c r="H88" s="1">
        <v>1.0</v>
      </c>
      <c r="J88" s="1">
        <v>1.0</v>
      </c>
      <c r="L88" s="1">
        <v>1.0</v>
      </c>
      <c r="M88" s="1">
        <v>1.0</v>
      </c>
      <c r="P88" s="1">
        <v>1.0</v>
      </c>
      <c r="Q88" s="1">
        <v>1.0</v>
      </c>
      <c r="R88" s="1">
        <v>1.0</v>
      </c>
      <c r="S88" s="1"/>
      <c r="T88" s="1"/>
      <c r="U88" s="1"/>
      <c r="V88" s="1"/>
      <c r="W88" s="1">
        <v>1.0</v>
      </c>
      <c r="X88" s="1">
        <v>1.0</v>
      </c>
      <c r="Y88" s="1">
        <v>1.0</v>
      </c>
      <c r="Z88" s="1">
        <v>1.0</v>
      </c>
      <c r="AA88" s="4">
        <v>1.0</v>
      </c>
      <c r="AB88" s="2">
        <v>1.0</v>
      </c>
      <c r="AD88" s="1">
        <f t="shared" si="1"/>
        <v>1</v>
      </c>
      <c r="AE88" s="1">
        <f t="shared" si="2"/>
        <v>1</v>
      </c>
      <c r="AF88" s="1">
        <f t="shared" si="3"/>
        <v>15</v>
      </c>
    </row>
    <row r="89" ht="15.75" customHeight="1">
      <c r="A89" s="1" t="s">
        <v>117</v>
      </c>
      <c r="E89" s="1">
        <v>1.0</v>
      </c>
      <c r="F89" s="1">
        <v>1.0</v>
      </c>
      <c r="G89" s="1">
        <v>1.0</v>
      </c>
      <c r="I89" s="1">
        <v>1.0</v>
      </c>
      <c r="K89" s="1">
        <v>1.0</v>
      </c>
      <c r="L89" s="1">
        <v>1.0</v>
      </c>
      <c r="M89" s="1">
        <v>1.0</v>
      </c>
      <c r="N89" s="1">
        <v>1.0</v>
      </c>
      <c r="P89" s="1">
        <v>1.0</v>
      </c>
      <c r="Q89" s="1">
        <v>1.0</v>
      </c>
      <c r="R89" s="1"/>
      <c r="S89" s="1"/>
      <c r="T89" s="1"/>
      <c r="U89" s="1">
        <v>1.0</v>
      </c>
      <c r="V89" s="1"/>
      <c r="W89" s="1"/>
      <c r="X89" s="1">
        <v>1.0</v>
      </c>
      <c r="Y89" s="1">
        <v>1.0</v>
      </c>
      <c r="AA89" s="6"/>
      <c r="AB89" s="2">
        <v>1.0</v>
      </c>
      <c r="AD89" s="1">
        <f t="shared" si="1"/>
        <v>1</v>
      </c>
      <c r="AE89" s="1">
        <f t="shared" si="2"/>
        <v>1</v>
      </c>
      <c r="AF89" s="1">
        <f t="shared" si="3"/>
        <v>14</v>
      </c>
    </row>
    <row r="90" ht="15.75" customHeight="1">
      <c r="A90" s="1" t="s">
        <v>118</v>
      </c>
      <c r="E90" s="1">
        <v>1.0</v>
      </c>
      <c r="G90" s="1">
        <v>1.0</v>
      </c>
      <c r="I90" s="1">
        <v>1.0</v>
      </c>
      <c r="L90" s="1">
        <v>1.0</v>
      </c>
      <c r="M90" s="1">
        <v>1.0</v>
      </c>
      <c r="P90" s="1">
        <v>1.0</v>
      </c>
      <c r="Q90" s="1">
        <v>1.0</v>
      </c>
      <c r="R90" s="1">
        <v>1.0</v>
      </c>
      <c r="S90" s="1">
        <v>1.0</v>
      </c>
      <c r="T90" s="1">
        <v>1.0</v>
      </c>
      <c r="U90" s="1">
        <v>1.0</v>
      </c>
      <c r="V90" s="1"/>
      <c r="W90" s="1"/>
      <c r="X90" s="1">
        <v>1.0</v>
      </c>
      <c r="Y90" s="1"/>
      <c r="Z90" s="7">
        <v>1.0</v>
      </c>
      <c r="AA90" s="6"/>
      <c r="AB90" s="2">
        <v>1.0</v>
      </c>
      <c r="AD90" s="1">
        <f t="shared" si="1"/>
        <v>1</v>
      </c>
      <c r="AE90" s="1">
        <f t="shared" si="2"/>
        <v>1</v>
      </c>
      <c r="AF90" s="1">
        <f t="shared" si="3"/>
        <v>14</v>
      </c>
    </row>
    <row r="91" ht="15.75" customHeight="1">
      <c r="A91" s="1" t="s">
        <v>119</v>
      </c>
      <c r="E91" s="1">
        <v>1.0</v>
      </c>
      <c r="F91" s="1">
        <v>1.0</v>
      </c>
      <c r="G91" s="1">
        <v>1.0</v>
      </c>
      <c r="I91" s="1">
        <v>1.0</v>
      </c>
      <c r="L91" s="1">
        <v>1.0</v>
      </c>
      <c r="M91" s="1">
        <v>1.0</v>
      </c>
      <c r="P91" s="1">
        <v>1.0</v>
      </c>
      <c r="Q91" s="1">
        <v>1.0</v>
      </c>
      <c r="R91" s="1"/>
      <c r="S91" s="1"/>
      <c r="T91" s="1">
        <v>1.0</v>
      </c>
      <c r="U91" s="1">
        <v>1.0</v>
      </c>
      <c r="V91" s="1"/>
      <c r="W91" s="1"/>
      <c r="X91" s="1">
        <v>1.0</v>
      </c>
      <c r="Y91" s="1">
        <v>1.0</v>
      </c>
      <c r="Z91" s="1">
        <v>1.0</v>
      </c>
      <c r="AA91" s="6"/>
      <c r="AB91" s="2">
        <v>1.0</v>
      </c>
      <c r="AD91" s="1">
        <f t="shared" si="1"/>
        <v>1</v>
      </c>
      <c r="AE91" s="1">
        <f t="shared" si="2"/>
        <v>1</v>
      </c>
      <c r="AF91" s="1">
        <f t="shared" si="3"/>
        <v>14</v>
      </c>
    </row>
    <row r="92" ht="15.75" customHeight="1">
      <c r="A92" s="1" t="s">
        <v>120</v>
      </c>
      <c r="E92" s="1">
        <v>1.0</v>
      </c>
      <c r="F92" s="1">
        <v>1.0</v>
      </c>
      <c r="H92" s="1">
        <v>1.0</v>
      </c>
      <c r="I92" s="1">
        <v>1.0</v>
      </c>
      <c r="K92" s="1">
        <v>1.0</v>
      </c>
      <c r="L92" s="1">
        <v>1.0</v>
      </c>
      <c r="M92" s="1">
        <v>1.0</v>
      </c>
      <c r="R92" s="1">
        <v>1.0</v>
      </c>
      <c r="S92" s="1">
        <v>1.0</v>
      </c>
      <c r="T92" s="1"/>
      <c r="U92" s="1">
        <v>1.0</v>
      </c>
      <c r="V92" s="1"/>
      <c r="W92" s="1">
        <v>1.0</v>
      </c>
      <c r="X92" s="1">
        <v>1.0</v>
      </c>
      <c r="Y92" s="1"/>
      <c r="AA92" s="4">
        <v>1.0</v>
      </c>
      <c r="AB92" s="2">
        <v>1.0</v>
      </c>
      <c r="AD92" s="1">
        <f t="shared" si="1"/>
        <v>1</v>
      </c>
      <c r="AE92" s="1">
        <f t="shared" si="2"/>
        <v>1</v>
      </c>
      <c r="AF92" s="1">
        <f t="shared" si="3"/>
        <v>14</v>
      </c>
    </row>
    <row r="93" ht="15.75" customHeight="1">
      <c r="A93" s="1" t="s">
        <v>121</v>
      </c>
      <c r="E93" s="1">
        <v>1.0</v>
      </c>
      <c r="F93" s="1">
        <v>1.0</v>
      </c>
      <c r="I93" s="1">
        <v>1.0</v>
      </c>
      <c r="L93" s="1">
        <v>1.0</v>
      </c>
      <c r="M93" s="1">
        <v>1.0</v>
      </c>
      <c r="P93" s="1">
        <v>1.0</v>
      </c>
      <c r="Q93" s="1">
        <v>1.0</v>
      </c>
      <c r="R93" s="1"/>
      <c r="S93" s="1"/>
      <c r="T93" s="1">
        <v>1.0</v>
      </c>
      <c r="U93" s="1">
        <v>1.0</v>
      </c>
      <c r="V93" s="1"/>
      <c r="W93" s="1"/>
      <c r="X93" s="1">
        <v>1.0</v>
      </c>
      <c r="Y93" s="1">
        <v>1.0</v>
      </c>
      <c r="Z93" s="1">
        <v>1.0</v>
      </c>
      <c r="AA93" s="4">
        <v>1.0</v>
      </c>
      <c r="AB93" s="2">
        <v>1.0</v>
      </c>
      <c r="AD93" s="1">
        <f t="shared" si="1"/>
        <v>1</v>
      </c>
      <c r="AE93" s="1">
        <f t="shared" si="2"/>
        <v>1</v>
      </c>
      <c r="AF93" s="1">
        <f t="shared" si="3"/>
        <v>14</v>
      </c>
    </row>
    <row r="94" ht="15.75" customHeight="1">
      <c r="A94" s="1" t="s">
        <v>122</v>
      </c>
      <c r="F94" s="1">
        <v>1.0</v>
      </c>
      <c r="G94" s="1">
        <v>1.0</v>
      </c>
      <c r="H94" s="1">
        <v>1.0</v>
      </c>
      <c r="J94" s="1">
        <v>1.0</v>
      </c>
      <c r="L94" s="1">
        <v>1.0</v>
      </c>
      <c r="O94" s="1">
        <v>1.0</v>
      </c>
      <c r="P94" s="1">
        <v>1.0</v>
      </c>
      <c r="R94" s="1"/>
      <c r="S94" s="1"/>
      <c r="T94" s="1">
        <v>1.0</v>
      </c>
      <c r="U94" s="1"/>
      <c r="V94" s="1">
        <v>1.0</v>
      </c>
      <c r="W94" s="1">
        <v>1.0</v>
      </c>
      <c r="X94" s="1">
        <v>1.0</v>
      </c>
      <c r="Y94" s="1">
        <v>1.0</v>
      </c>
      <c r="Z94" s="1">
        <v>1.0</v>
      </c>
      <c r="AA94" s="6"/>
      <c r="AD94" s="1">
        <f t="shared" si="1"/>
        <v>1</v>
      </c>
      <c r="AE94" s="1">
        <f t="shared" si="2"/>
        <v>1</v>
      </c>
      <c r="AF94" s="1">
        <f t="shared" si="3"/>
        <v>13</v>
      </c>
    </row>
    <row r="95" ht="15.75" customHeight="1">
      <c r="A95" s="1" t="s">
        <v>123</v>
      </c>
      <c r="E95" s="1">
        <v>1.0</v>
      </c>
      <c r="F95" s="1">
        <v>1.0</v>
      </c>
      <c r="I95" s="1">
        <v>1.0</v>
      </c>
      <c r="L95" s="1">
        <v>1.0</v>
      </c>
      <c r="M95" s="1">
        <v>1.0</v>
      </c>
      <c r="N95" s="1">
        <v>1.0</v>
      </c>
      <c r="Q95" s="1">
        <v>1.0</v>
      </c>
      <c r="R95" s="1"/>
      <c r="S95" s="1">
        <v>1.0</v>
      </c>
      <c r="T95" s="1"/>
      <c r="U95" s="1">
        <v>1.0</v>
      </c>
      <c r="V95" s="1"/>
      <c r="W95" s="1">
        <v>1.0</v>
      </c>
      <c r="X95" s="1">
        <v>1.0</v>
      </c>
      <c r="Y95" s="1">
        <v>1.0</v>
      </c>
      <c r="AA95" s="4">
        <v>1.0</v>
      </c>
      <c r="AD95" s="1">
        <f t="shared" si="1"/>
        <v>1</v>
      </c>
      <c r="AE95" s="1">
        <f t="shared" si="2"/>
        <v>1</v>
      </c>
      <c r="AF95" s="1">
        <f t="shared" si="3"/>
        <v>13</v>
      </c>
    </row>
    <row r="96" ht="15.75" customHeight="1">
      <c r="A96" s="1" t="s">
        <v>124</v>
      </c>
      <c r="F96" s="1">
        <v>1.0</v>
      </c>
      <c r="G96" s="1">
        <v>1.0</v>
      </c>
      <c r="I96" s="1">
        <v>1.0</v>
      </c>
      <c r="M96" s="1">
        <v>1.0</v>
      </c>
      <c r="N96" s="1">
        <v>1.0</v>
      </c>
      <c r="Q96" s="1">
        <v>1.0</v>
      </c>
      <c r="R96" s="1">
        <v>1.0</v>
      </c>
      <c r="S96" s="1">
        <v>1.0</v>
      </c>
      <c r="T96" s="1"/>
      <c r="U96" s="1">
        <v>1.0</v>
      </c>
      <c r="V96" s="1"/>
      <c r="W96" s="1"/>
      <c r="X96" s="1">
        <v>1.0</v>
      </c>
      <c r="Y96" s="1">
        <v>1.0</v>
      </c>
      <c r="Z96" s="1">
        <v>1.0</v>
      </c>
      <c r="AA96" s="6"/>
      <c r="AB96" s="2">
        <v>1.0</v>
      </c>
      <c r="AD96" s="1">
        <f t="shared" si="1"/>
        <v>1</v>
      </c>
      <c r="AE96" s="1">
        <f t="shared" si="2"/>
        <v>1</v>
      </c>
      <c r="AF96" s="1">
        <f t="shared" si="3"/>
        <v>13</v>
      </c>
    </row>
    <row r="97" ht="15.75" customHeight="1">
      <c r="A97" s="1" t="s">
        <v>125</v>
      </c>
      <c r="E97" s="1">
        <v>1.0</v>
      </c>
      <c r="G97" s="1">
        <v>1.0</v>
      </c>
      <c r="I97" s="1">
        <v>1.0</v>
      </c>
      <c r="J97" s="1">
        <v>1.0</v>
      </c>
      <c r="L97" s="1">
        <v>1.0</v>
      </c>
      <c r="P97" s="1">
        <v>1.0</v>
      </c>
      <c r="R97" s="1">
        <v>1.0</v>
      </c>
      <c r="S97" s="1"/>
      <c r="T97" s="1">
        <v>1.0</v>
      </c>
      <c r="U97" s="1">
        <v>1.0</v>
      </c>
      <c r="V97" s="1"/>
      <c r="W97" s="1"/>
      <c r="X97" s="1">
        <v>1.0</v>
      </c>
      <c r="Y97" s="1">
        <v>1.0</v>
      </c>
      <c r="Z97" s="1">
        <v>1.0</v>
      </c>
      <c r="AA97" s="6"/>
      <c r="AB97" s="2">
        <v>1.0</v>
      </c>
      <c r="AD97" s="1">
        <f t="shared" si="1"/>
        <v>1</v>
      </c>
      <c r="AE97" s="1">
        <f t="shared" si="2"/>
        <v>1</v>
      </c>
      <c r="AF97" s="1">
        <f t="shared" si="3"/>
        <v>13</v>
      </c>
    </row>
    <row r="98" ht="15.75" customHeight="1">
      <c r="A98" s="1" t="s">
        <v>126</v>
      </c>
      <c r="E98" s="1">
        <v>1.0</v>
      </c>
      <c r="G98" s="1">
        <v>1.0</v>
      </c>
      <c r="J98" s="1">
        <v>1.0</v>
      </c>
      <c r="K98" s="1">
        <v>1.0</v>
      </c>
      <c r="N98" s="1">
        <v>1.0</v>
      </c>
      <c r="P98" s="1">
        <v>1.0</v>
      </c>
      <c r="R98" s="1"/>
      <c r="S98" s="1"/>
      <c r="T98" s="1">
        <v>1.0</v>
      </c>
      <c r="U98" s="1">
        <v>1.0</v>
      </c>
      <c r="V98" s="1">
        <v>1.0</v>
      </c>
      <c r="W98" s="1"/>
      <c r="X98" s="1">
        <v>1.0</v>
      </c>
      <c r="Y98" s="1">
        <v>1.0</v>
      </c>
      <c r="Z98" s="1">
        <v>1.0</v>
      </c>
      <c r="AA98" s="6"/>
      <c r="AB98" s="2">
        <v>1.0</v>
      </c>
      <c r="AD98" s="1">
        <f t="shared" si="1"/>
        <v>1</v>
      </c>
      <c r="AE98" s="1">
        <f t="shared" si="2"/>
        <v>1</v>
      </c>
      <c r="AF98" s="1">
        <f t="shared" si="3"/>
        <v>13</v>
      </c>
    </row>
    <row r="99" ht="15.75" customHeight="1">
      <c r="A99" s="1" t="s">
        <v>127</v>
      </c>
      <c r="E99" s="1">
        <v>1.0</v>
      </c>
      <c r="F99" s="1">
        <v>1.0</v>
      </c>
      <c r="G99" s="1">
        <v>1.0</v>
      </c>
      <c r="I99" s="1">
        <v>1.0</v>
      </c>
      <c r="L99" s="1">
        <v>1.0</v>
      </c>
      <c r="M99" s="1">
        <v>1.0</v>
      </c>
      <c r="P99" s="1">
        <v>1.0</v>
      </c>
      <c r="Q99" s="1">
        <v>1.0</v>
      </c>
      <c r="R99" s="1">
        <v>1.0</v>
      </c>
      <c r="S99" s="1"/>
      <c r="T99" s="1">
        <v>1.0</v>
      </c>
      <c r="U99" s="1">
        <v>1.0</v>
      </c>
      <c r="V99" s="1"/>
      <c r="W99" s="1"/>
      <c r="X99" s="1"/>
      <c r="Y99" s="1"/>
      <c r="AA99" s="4">
        <v>1.0</v>
      </c>
      <c r="AB99" s="2">
        <v>1.0</v>
      </c>
      <c r="AD99" s="1">
        <f t="shared" si="1"/>
        <v>1</v>
      </c>
      <c r="AE99" s="1">
        <f t="shared" si="2"/>
        <v>1</v>
      </c>
      <c r="AF99" s="1">
        <f t="shared" si="3"/>
        <v>13</v>
      </c>
    </row>
    <row r="100" ht="15.75" customHeight="1">
      <c r="A100" s="1" t="s">
        <v>128</v>
      </c>
      <c r="E100" s="1">
        <v>1.0</v>
      </c>
      <c r="F100" s="1">
        <v>1.0</v>
      </c>
      <c r="G100" s="1">
        <v>1.0</v>
      </c>
      <c r="I100" s="1">
        <v>1.0</v>
      </c>
      <c r="L100" s="1">
        <v>1.0</v>
      </c>
      <c r="M100" s="1">
        <v>1.0</v>
      </c>
      <c r="Q100" s="1">
        <v>1.0</v>
      </c>
      <c r="R100" s="1">
        <v>1.0</v>
      </c>
      <c r="S100" s="1">
        <v>1.0</v>
      </c>
      <c r="T100" s="1"/>
      <c r="U100" s="1"/>
      <c r="V100" s="1"/>
      <c r="W100" s="1"/>
      <c r="X100" s="1">
        <v>1.0</v>
      </c>
      <c r="Y100" s="1"/>
      <c r="Z100" s="1">
        <v>1.0</v>
      </c>
      <c r="AA100" s="4">
        <v>1.0</v>
      </c>
      <c r="AB100" s="2">
        <v>1.0</v>
      </c>
      <c r="AD100" s="1">
        <f t="shared" si="1"/>
        <v>1</v>
      </c>
      <c r="AE100" s="1">
        <f t="shared" si="2"/>
        <v>1</v>
      </c>
      <c r="AF100" s="1">
        <f t="shared" si="3"/>
        <v>13</v>
      </c>
    </row>
    <row r="101" ht="15.75" customHeight="1">
      <c r="A101" s="1" t="s">
        <v>129</v>
      </c>
      <c r="F101" s="1">
        <v>1.0</v>
      </c>
      <c r="G101" s="1">
        <v>1.0</v>
      </c>
      <c r="I101" s="1">
        <v>1.0</v>
      </c>
      <c r="L101" s="1">
        <v>1.0</v>
      </c>
      <c r="M101" s="1">
        <v>1.0</v>
      </c>
      <c r="P101" s="1">
        <v>1.0</v>
      </c>
      <c r="Q101" s="1">
        <v>1.0</v>
      </c>
      <c r="R101" s="1"/>
      <c r="S101" s="1">
        <v>1.0</v>
      </c>
      <c r="T101" s="1"/>
      <c r="U101" s="1"/>
      <c r="V101" s="1"/>
      <c r="W101" s="1">
        <v>1.0</v>
      </c>
      <c r="X101" s="1">
        <v>1.0</v>
      </c>
      <c r="Y101" s="1">
        <v>1.0</v>
      </c>
      <c r="Z101" s="1">
        <v>1.0</v>
      </c>
      <c r="AA101" s="6"/>
      <c r="AD101" s="1">
        <f t="shared" si="1"/>
        <v>1</v>
      </c>
      <c r="AE101" s="1">
        <f t="shared" si="2"/>
        <v>1</v>
      </c>
      <c r="AF101" s="1">
        <f t="shared" si="3"/>
        <v>12</v>
      </c>
    </row>
    <row r="102" ht="15.75" customHeight="1">
      <c r="A102" s="1" t="s">
        <v>130</v>
      </c>
      <c r="G102" s="1">
        <v>1.0</v>
      </c>
      <c r="H102" s="1">
        <v>1.0</v>
      </c>
      <c r="I102" s="1">
        <v>1.0</v>
      </c>
      <c r="J102" s="1">
        <v>1.0</v>
      </c>
      <c r="K102" s="1">
        <v>1.0</v>
      </c>
      <c r="O102" s="1">
        <v>1.0</v>
      </c>
      <c r="P102" s="1">
        <v>1.0</v>
      </c>
      <c r="R102" s="1"/>
      <c r="S102" s="1"/>
      <c r="T102" s="1">
        <v>1.0</v>
      </c>
      <c r="U102" s="1"/>
      <c r="V102" s="1"/>
      <c r="W102" s="1">
        <v>1.0</v>
      </c>
      <c r="X102" s="1">
        <v>1.0</v>
      </c>
      <c r="Y102" s="1">
        <v>1.0</v>
      </c>
      <c r="Z102" s="1">
        <v>1.0</v>
      </c>
      <c r="AA102" s="6"/>
      <c r="AD102" s="1">
        <f t="shared" si="1"/>
        <v>1</v>
      </c>
      <c r="AE102" s="1">
        <f t="shared" si="2"/>
        <v>1</v>
      </c>
      <c r="AF102" s="1">
        <f t="shared" si="3"/>
        <v>12</v>
      </c>
    </row>
    <row r="103" ht="15.75" customHeight="1">
      <c r="A103" s="1" t="s">
        <v>131</v>
      </c>
      <c r="G103" s="1">
        <v>1.0</v>
      </c>
      <c r="I103" s="1">
        <v>1.0</v>
      </c>
      <c r="J103" s="1">
        <v>1.0</v>
      </c>
      <c r="P103" s="1">
        <v>1.0</v>
      </c>
      <c r="R103" s="1">
        <v>1.0</v>
      </c>
      <c r="S103" s="1"/>
      <c r="T103" s="1">
        <v>1.0</v>
      </c>
      <c r="U103" s="1">
        <v>1.0</v>
      </c>
      <c r="V103" s="1">
        <v>1.0</v>
      </c>
      <c r="W103" s="1">
        <v>1.0</v>
      </c>
      <c r="X103" s="1">
        <v>1.0</v>
      </c>
      <c r="Y103" s="1">
        <v>1.0</v>
      </c>
      <c r="Z103" s="1">
        <v>1.0</v>
      </c>
      <c r="AA103" s="6"/>
      <c r="AD103" s="1">
        <f t="shared" si="1"/>
        <v>1</v>
      </c>
      <c r="AE103" s="1">
        <f t="shared" si="2"/>
        <v>1</v>
      </c>
      <c r="AF103" s="1">
        <f t="shared" si="3"/>
        <v>12</v>
      </c>
    </row>
    <row r="104" ht="15.75" customHeight="1">
      <c r="A104" s="1" t="s">
        <v>132</v>
      </c>
      <c r="F104" s="1">
        <v>1.0</v>
      </c>
      <c r="H104" s="1">
        <v>1.0</v>
      </c>
      <c r="I104" s="1">
        <v>1.0</v>
      </c>
      <c r="K104" s="1">
        <v>1.0</v>
      </c>
      <c r="L104" s="1">
        <v>1.0</v>
      </c>
      <c r="M104" s="1">
        <v>1.0</v>
      </c>
      <c r="N104" s="1">
        <v>1.0</v>
      </c>
      <c r="Q104" s="1">
        <v>1.0</v>
      </c>
      <c r="R104" s="1">
        <v>1.0</v>
      </c>
      <c r="S104" s="1"/>
      <c r="T104" s="1"/>
      <c r="U104" s="1">
        <v>1.0</v>
      </c>
      <c r="V104" s="1"/>
      <c r="W104" s="1"/>
      <c r="X104" s="1">
        <v>1.0</v>
      </c>
      <c r="Y104" s="1"/>
      <c r="AA104" s="6"/>
      <c r="AB104" s="2">
        <v>1.0</v>
      </c>
      <c r="AD104" s="1">
        <f t="shared" si="1"/>
        <v>1</v>
      </c>
      <c r="AE104" s="1">
        <f t="shared" si="2"/>
        <v>1</v>
      </c>
      <c r="AF104" s="1">
        <f t="shared" si="3"/>
        <v>12</v>
      </c>
    </row>
    <row r="105" ht="15.75" customHeight="1">
      <c r="A105" s="1" t="s">
        <v>133</v>
      </c>
      <c r="E105" s="1">
        <v>1.0</v>
      </c>
      <c r="F105" s="1">
        <v>1.0</v>
      </c>
      <c r="G105" s="1">
        <v>1.0</v>
      </c>
      <c r="I105" s="1">
        <v>1.0</v>
      </c>
      <c r="L105" s="1">
        <v>1.0</v>
      </c>
      <c r="M105" s="1">
        <v>1.0</v>
      </c>
      <c r="N105" s="1">
        <v>1.0</v>
      </c>
      <c r="Q105" s="1">
        <v>1.0</v>
      </c>
      <c r="R105" s="1">
        <v>1.0</v>
      </c>
      <c r="S105" s="1"/>
      <c r="T105" s="1"/>
      <c r="U105" s="1">
        <v>1.0</v>
      </c>
      <c r="V105" s="1"/>
      <c r="W105" s="1"/>
      <c r="X105" s="1">
        <v>1.0</v>
      </c>
      <c r="Y105" s="1"/>
      <c r="AA105" s="6"/>
      <c r="AB105" s="2">
        <v>1.0</v>
      </c>
      <c r="AD105" s="1">
        <f t="shared" si="1"/>
        <v>1</v>
      </c>
      <c r="AE105" s="1">
        <f t="shared" si="2"/>
        <v>1</v>
      </c>
      <c r="AF105" s="1">
        <f t="shared" si="3"/>
        <v>12</v>
      </c>
    </row>
    <row r="106" ht="15.75" customHeight="1">
      <c r="A106" s="1" t="s">
        <v>134</v>
      </c>
      <c r="E106" s="1">
        <v>1.0</v>
      </c>
      <c r="F106" s="1">
        <v>1.0</v>
      </c>
      <c r="G106" s="1">
        <v>1.0</v>
      </c>
      <c r="I106" s="1">
        <v>1.0</v>
      </c>
      <c r="M106" s="1">
        <v>1.0</v>
      </c>
      <c r="P106" s="1">
        <v>1.0</v>
      </c>
      <c r="Q106" s="1">
        <v>1.0</v>
      </c>
      <c r="R106" s="1">
        <v>1.0</v>
      </c>
      <c r="S106" s="1"/>
      <c r="T106" s="1"/>
      <c r="U106" s="1"/>
      <c r="V106" s="1"/>
      <c r="W106" s="1">
        <v>1.0</v>
      </c>
      <c r="X106" s="1"/>
      <c r="Y106" s="1">
        <v>1.0</v>
      </c>
      <c r="Z106" s="1">
        <v>1.0</v>
      </c>
      <c r="AA106" s="6"/>
      <c r="AB106" s="2">
        <v>1.0</v>
      </c>
      <c r="AD106" s="1">
        <f t="shared" si="1"/>
        <v>1</v>
      </c>
      <c r="AE106" s="1">
        <f t="shared" si="2"/>
        <v>1</v>
      </c>
      <c r="AF106" s="1">
        <f t="shared" si="3"/>
        <v>12</v>
      </c>
    </row>
    <row r="107" ht="15.75" customHeight="1">
      <c r="A107" s="1" t="s">
        <v>135</v>
      </c>
      <c r="E107" s="1">
        <v>1.0</v>
      </c>
      <c r="H107" s="1">
        <v>1.0</v>
      </c>
      <c r="J107" s="1">
        <v>1.0</v>
      </c>
      <c r="K107" s="1">
        <v>1.0</v>
      </c>
      <c r="O107" s="1">
        <v>1.0</v>
      </c>
      <c r="P107" s="1">
        <v>1.0</v>
      </c>
      <c r="R107" s="1"/>
      <c r="S107" s="1"/>
      <c r="T107" s="1">
        <v>1.0</v>
      </c>
      <c r="U107" s="1"/>
      <c r="V107" s="1">
        <v>1.0</v>
      </c>
      <c r="W107" s="1">
        <v>1.0</v>
      </c>
      <c r="X107" s="1"/>
      <c r="Y107" s="1">
        <v>1.0</v>
      </c>
      <c r="Z107" s="1">
        <v>1.0</v>
      </c>
      <c r="AA107" s="4">
        <v>1.0</v>
      </c>
      <c r="AD107" s="1">
        <f t="shared" si="1"/>
        <v>1</v>
      </c>
      <c r="AE107" s="1">
        <f t="shared" si="2"/>
        <v>1</v>
      </c>
      <c r="AF107" s="1">
        <f t="shared" si="3"/>
        <v>12</v>
      </c>
    </row>
    <row r="108" ht="15.75" customHeight="1">
      <c r="A108" s="1" t="s">
        <v>136</v>
      </c>
      <c r="E108" s="1">
        <v>1.0</v>
      </c>
      <c r="F108" s="1">
        <v>1.0</v>
      </c>
      <c r="H108" s="1">
        <v>1.0</v>
      </c>
      <c r="I108" s="1">
        <v>1.0</v>
      </c>
      <c r="K108" s="1">
        <v>1.0</v>
      </c>
      <c r="L108" s="1">
        <v>1.0</v>
      </c>
      <c r="M108" s="1">
        <v>1.0</v>
      </c>
      <c r="Q108" s="1">
        <v>1.0</v>
      </c>
      <c r="R108" s="1">
        <v>1.0</v>
      </c>
      <c r="S108" s="1"/>
      <c r="T108" s="1"/>
      <c r="U108" s="1"/>
      <c r="V108" s="1"/>
      <c r="W108" s="1"/>
      <c r="X108" s="1">
        <v>1.0</v>
      </c>
      <c r="Y108" s="1"/>
      <c r="AA108" s="4">
        <v>1.0</v>
      </c>
      <c r="AB108" s="2">
        <v>1.0</v>
      </c>
      <c r="AD108" s="1">
        <f t="shared" si="1"/>
        <v>1</v>
      </c>
      <c r="AE108" s="1">
        <f t="shared" si="2"/>
        <v>1</v>
      </c>
      <c r="AF108" s="1">
        <f t="shared" si="3"/>
        <v>12</v>
      </c>
    </row>
    <row r="109" ht="15.75" customHeight="1">
      <c r="A109" s="1" t="s">
        <v>137</v>
      </c>
      <c r="E109" s="1">
        <v>1.0</v>
      </c>
      <c r="F109" s="1">
        <v>1.0</v>
      </c>
      <c r="I109" s="1">
        <v>1.0</v>
      </c>
      <c r="P109" s="1">
        <v>1.0</v>
      </c>
      <c r="R109" s="1"/>
      <c r="S109" s="1">
        <v>1.0</v>
      </c>
      <c r="T109" s="1">
        <v>1.0</v>
      </c>
      <c r="U109" s="1">
        <v>1.0</v>
      </c>
      <c r="V109" s="1"/>
      <c r="W109" s="1"/>
      <c r="X109" s="1">
        <v>1.0</v>
      </c>
      <c r="Y109" s="1">
        <v>1.0</v>
      </c>
      <c r="Z109" s="1">
        <v>1.0</v>
      </c>
      <c r="AA109" s="4">
        <v>1.0</v>
      </c>
      <c r="AB109" s="2">
        <v>1.0</v>
      </c>
      <c r="AD109" s="1">
        <f t="shared" si="1"/>
        <v>1</v>
      </c>
      <c r="AE109" s="1">
        <f t="shared" si="2"/>
        <v>1</v>
      </c>
      <c r="AF109" s="1">
        <f t="shared" si="3"/>
        <v>12</v>
      </c>
    </row>
    <row r="110" ht="15.75" customHeight="1">
      <c r="A110" s="1" t="s">
        <v>138</v>
      </c>
      <c r="E110" s="1">
        <v>1.0</v>
      </c>
      <c r="F110" s="1">
        <v>1.0</v>
      </c>
      <c r="G110" s="1">
        <v>1.0</v>
      </c>
      <c r="H110" s="1">
        <v>1.0</v>
      </c>
      <c r="I110" s="1">
        <v>1.0</v>
      </c>
      <c r="J110" s="1">
        <v>1.0</v>
      </c>
      <c r="K110" s="1">
        <v>1.0</v>
      </c>
      <c r="N110" s="1">
        <v>1.0</v>
      </c>
      <c r="R110" s="1">
        <v>1.0</v>
      </c>
      <c r="S110" s="1"/>
      <c r="T110" s="1"/>
      <c r="U110" s="1">
        <v>1.0</v>
      </c>
      <c r="V110" s="1">
        <v>1.0</v>
      </c>
      <c r="W110" s="1"/>
      <c r="X110" s="1"/>
      <c r="Y110" s="1"/>
      <c r="AA110" s="6"/>
      <c r="AD110" s="1">
        <f t="shared" si="1"/>
        <v>1</v>
      </c>
      <c r="AE110" s="1">
        <f t="shared" si="2"/>
        <v>1</v>
      </c>
      <c r="AF110" s="1">
        <f t="shared" si="3"/>
        <v>11</v>
      </c>
    </row>
    <row r="111" ht="15.75" customHeight="1">
      <c r="A111" s="1" t="s">
        <v>139</v>
      </c>
      <c r="G111" s="1">
        <v>1.0</v>
      </c>
      <c r="J111" s="1">
        <v>1.0</v>
      </c>
      <c r="K111" s="1">
        <v>1.0</v>
      </c>
      <c r="N111" s="1">
        <v>1.0</v>
      </c>
      <c r="P111" s="1">
        <v>1.0</v>
      </c>
      <c r="R111" s="1">
        <v>1.0</v>
      </c>
      <c r="S111" s="1"/>
      <c r="T111" s="1">
        <v>1.0</v>
      </c>
      <c r="U111" s="1"/>
      <c r="V111" s="1">
        <v>1.0</v>
      </c>
      <c r="W111" s="1"/>
      <c r="X111" s="1">
        <v>1.0</v>
      </c>
      <c r="Y111" s="1">
        <v>1.0</v>
      </c>
      <c r="Z111" s="1">
        <v>1.0</v>
      </c>
      <c r="AA111" s="6"/>
      <c r="AD111" s="1">
        <f t="shared" si="1"/>
        <v>1</v>
      </c>
      <c r="AE111" s="1">
        <f t="shared" si="2"/>
        <v>1</v>
      </c>
      <c r="AF111" s="1">
        <f t="shared" si="3"/>
        <v>11</v>
      </c>
    </row>
    <row r="112" ht="15.75" customHeight="1">
      <c r="A112" s="1" t="s">
        <v>140</v>
      </c>
      <c r="G112" s="1">
        <v>1.0</v>
      </c>
      <c r="H112" s="1">
        <v>1.0</v>
      </c>
      <c r="I112" s="1">
        <v>1.0</v>
      </c>
      <c r="J112" s="1">
        <v>1.0</v>
      </c>
      <c r="P112" s="1">
        <v>1.0</v>
      </c>
      <c r="R112" s="1"/>
      <c r="S112" s="1">
        <v>1.0</v>
      </c>
      <c r="T112" s="1">
        <v>1.0</v>
      </c>
      <c r="U112" s="1"/>
      <c r="V112" s="1"/>
      <c r="W112" s="1">
        <v>1.0</v>
      </c>
      <c r="X112" s="1">
        <v>1.0</v>
      </c>
      <c r="Y112" s="1">
        <v>1.0</v>
      </c>
      <c r="Z112" s="1">
        <v>1.0</v>
      </c>
      <c r="AA112" s="6"/>
      <c r="AD112" s="1">
        <f t="shared" si="1"/>
        <v>1</v>
      </c>
      <c r="AE112" s="1">
        <f t="shared" si="2"/>
        <v>1</v>
      </c>
      <c r="AF112" s="1">
        <f t="shared" si="3"/>
        <v>11</v>
      </c>
    </row>
    <row r="113" ht="15.75" customHeight="1">
      <c r="A113" s="1" t="s">
        <v>141</v>
      </c>
      <c r="E113" s="1">
        <v>1.0</v>
      </c>
      <c r="F113" s="1">
        <v>1.0</v>
      </c>
      <c r="G113" s="1">
        <v>1.0</v>
      </c>
      <c r="I113" s="1">
        <v>1.0</v>
      </c>
      <c r="L113" s="1">
        <v>1.0</v>
      </c>
      <c r="M113" s="1">
        <v>1.0</v>
      </c>
      <c r="N113" s="1">
        <v>1.0</v>
      </c>
      <c r="Q113" s="1">
        <v>1.0</v>
      </c>
      <c r="R113" s="1">
        <v>1.0</v>
      </c>
      <c r="S113" s="1"/>
      <c r="T113" s="1"/>
      <c r="U113" s="1">
        <v>1.0</v>
      </c>
      <c r="V113" s="8"/>
      <c r="W113" s="1"/>
      <c r="X113" s="1"/>
      <c r="Y113" s="1"/>
      <c r="AA113" s="6"/>
      <c r="AB113" s="2">
        <v>1.0</v>
      </c>
      <c r="AD113" s="1">
        <f t="shared" si="1"/>
        <v>1</v>
      </c>
      <c r="AE113" s="1">
        <f t="shared" si="2"/>
        <v>1</v>
      </c>
      <c r="AF113" s="1">
        <f t="shared" si="3"/>
        <v>11</v>
      </c>
    </row>
    <row r="114" ht="15.75" customHeight="1">
      <c r="A114" s="1" t="s">
        <v>142</v>
      </c>
      <c r="I114" s="1">
        <v>1.0</v>
      </c>
      <c r="K114" s="1">
        <v>1.0</v>
      </c>
      <c r="L114" s="1">
        <v>1.0</v>
      </c>
      <c r="M114" s="1">
        <v>1.0</v>
      </c>
      <c r="N114" s="1">
        <v>1.0</v>
      </c>
      <c r="Q114" s="1">
        <v>1.0</v>
      </c>
      <c r="R114" s="1">
        <v>1.0</v>
      </c>
      <c r="S114" s="1">
        <v>1.0</v>
      </c>
      <c r="T114" s="1"/>
      <c r="U114" s="1"/>
      <c r="V114" s="1"/>
      <c r="W114" s="1">
        <v>1.0</v>
      </c>
      <c r="X114" s="1">
        <v>1.0</v>
      </c>
      <c r="Y114" s="1"/>
      <c r="AA114" s="6"/>
      <c r="AB114" s="2">
        <v>1.0</v>
      </c>
      <c r="AD114" s="1">
        <f t="shared" si="1"/>
        <v>1</v>
      </c>
      <c r="AE114" s="1">
        <f t="shared" si="2"/>
        <v>1</v>
      </c>
      <c r="AF114" s="1">
        <f t="shared" si="3"/>
        <v>11</v>
      </c>
    </row>
    <row r="115" ht="15.75" customHeight="1">
      <c r="A115" s="1" t="s">
        <v>143</v>
      </c>
      <c r="H115" s="1">
        <v>1.0</v>
      </c>
      <c r="J115" s="1">
        <v>1.0</v>
      </c>
      <c r="K115" s="1">
        <v>1.0</v>
      </c>
      <c r="O115" s="1">
        <v>1.0</v>
      </c>
      <c r="P115" s="1">
        <v>1.0</v>
      </c>
      <c r="R115" s="1"/>
      <c r="S115" s="1">
        <v>1.0</v>
      </c>
      <c r="T115" s="1"/>
      <c r="U115" s="1"/>
      <c r="V115" s="1">
        <v>1.0</v>
      </c>
      <c r="W115" s="1">
        <v>1.0</v>
      </c>
      <c r="X115" s="1">
        <v>1.0</v>
      </c>
      <c r="Y115" s="1">
        <v>1.0</v>
      </c>
      <c r="AA115" s="6"/>
      <c r="AB115" s="2">
        <v>1.0</v>
      </c>
      <c r="AD115" s="1">
        <f t="shared" si="1"/>
        <v>1</v>
      </c>
      <c r="AE115" s="1">
        <f t="shared" si="2"/>
        <v>1</v>
      </c>
      <c r="AF115" s="1">
        <f t="shared" si="3"/>
        <v>11</v>
      </c>
    </row>
    <row r="116" ht="15.75" customHeight="1">
      <c r="A116" s="1" t="s">
        <v>144</v>
      </c>
      <c r="G116" s="1">
        <v>1.0</v>
      </c>
      <c r="I116" s="1">
        <v>1.0</v>
      </c>
      <c r="J116" s="1">
        <v>1.0</v>
      </c>
      <c r="K116" s="1">
        <v>1.0</v>
      </c>
      <c r="R116" s="1">
        <v>1.0</v>
      </c>
      <c r="S116" s="1">
        <v>1.0</v>
      </c>
      <c r="T116" s="1"/>
      <c r="U116" s="1"/>
      <c r="V116" s="1"/>
      <c r="W116" s="1">
        <v>1.0</v>
      </c>
      <c r="X116" s="1">
        <v>1.0</v>
      </c>
      <c r="Y116" s="1">
        <v>1.0</v>
      </c>
      <c r="Z116" s="1">
        <v>1.0</v>
      </c>
      <c r="AA116" s="6"/>
      <c r="AB116" s="2">
        <v>1.0</v>
      </c>
      <c r="AD116" s="1">
        <f t="shared" si="1"/>
        <v>1</v>
      </c>
      <c r="AE116" s="1">
        <f t="shared" si="2"/>
        <v>1</v>
      </c>
      <c r="AF116" s="1">
        <f t="shared" si="3"/>
        <v>11</v>
      </c>
    </row>
    <row r="117" ht="15.75" customHeight="1">
      <c r="A117" s="1" t="s">
        <v>145</v>
      </c>
      <c r="E117" s="1">
        <v>1.0</v>
      </c>
      <c r="I117" s="1">
        <v>1.0</v>
      </c>
      <c r="L117" s="1">
        <v>1.0</v>
      </c>
      <c r="M117" s="1">
        <v>1.0</v>
      </c>
      <c r="P117" s="1">
        <v>1.0</v>
      </c>
      <c r="Q117" s="1">
        <v>1.0</v>
      </c>
      <c r="R117" s="1"/>
      <c r="S117" s="1"/>
      <c r="T117" s="1">
        <v>1.0</v>
      </c>
      <c r="U117" s="1"/>
      <c r="V117" s="1"/>
      <c r="W117" s="1"/>
      <c r="X117" s="1">
        <v>1.0</v>
      </c>
      <c r="Y117" s="1">
        <v>1.0</v>
      </c>
      <c r="AA117" s="4">
        <v>1.0</v>
      </c>
      <c r="AB117" s="2">
        <v>1.0</v>
      </c>
      <c r="AD117" s="1">
        <f t="shared" si="1"/>
        <v>1</v>
      </c>
      <c r="AE117" s="1">
        <f t="shared" si="2"/>
        <v>1</v>
      </c>
      <c r="AF117" s="1">
        <f t="shared" si="3"/>
        <v>11</v>
      </c>
    </row>
    <row r="118" ht="15.75" customHeight="1">
      <c r="A118" s="1" t="s">
        <v>146</v>
      </c>
      <c r="E118" s="1">
        <v>1.0</v>
      </c>
      <c r="F118" s="1">
        <v>1.0</v>
      </c>
      <c r="L118" s="1">
        <v>1.0</v>
      </c>
      <c r="M118" s="1">
        <v>1.0</v>
      </c>
      <c r="P118" s="1">
        <v>1.0</v>
      </c>
      <c r="Q118" s="1">
        <v>1.0</v>
      </c>
      <c r="R118" s="1"/>
      <c r="S118" s="1">
        <v>1.0</v>
      </c>
      <c r="T118" s="1"/>
      <c r="U118" s="1"/>
      <c r="V118" s="1"/>
      <c r="W118" s="1"/>
      <c r="X118" s="1">
        <v>1.0</v>
      </c>
      <c r="Y118" s="1">
        <v>1.0</v>
      </c>
      <c r="AA118" s="4">
        <v>1.0</v>
      </c>
      <c r="AB118" s="2">
        <v>1.0</v>
      </c>
      <c r="AD118" s="1">
        <f t="shared" si="1"/>
        <v>1</v>
      </c>
      <c r="AE118" s="1">
        <f t="shared" si="2"/>
        <v>1</v>
      </c>
      <c r="AF118" s="1">
        <f t="shared" si="3"/>
        <v>11</v>
      </c>
    </row>
    <row r="119" ht="15.75" customHeight="1">
      <c r="A119" s="1" t="s">
        <v>147</v>
      </c>
      <c r="E119" s="1">
        <v>1.0</v>
      </c>
      <c r="H119" s="1">
        <v>1.0</v>
      </c>
      <c r="I119" s="1">
        <v>1.0</v>
      </c>
      <c r="K119" s="1">
        <v>1.0</v>
      </c>
      <c r="R119" s="1"/>
      <c r="S119" s="1">
        <v>1.0</v>
      </c>
      <c r="T119" s="1"/>
      <c r="U119" s="1">
        <v>1.0</v>
      </c>
      <c r="V119" s="1"/>
      <c r="W119" s="1">
        <v>1.0</v>
      </c>
      <c r="X119" s="1">
        <v>1.0</v>
      </c>
      <c r="Y119" s="1"/>
      <c r="Z119" s="1">
        <v>1.0</v>
      </c>
      <c r="AA119" s="4">
        <v>1.0</v>
      </c>
      <c r="AB119" s="2">
        <v>1.0</v>
      </c>
      <c r="AD119" s="1">
        <f t="shared" si="1"/>
        <v>1</v>
      </c>
      <c r="AE119" s="1">
        <f t="shared" si="2"/>
        <v>1</v>
      </c>
      <c r="AF119" s="1">
        <f t="shared" si="3"/>
        <v>11</v>
      </c>
    </row>
    <row r="120" ht="15.75" customHeight="1">
      <c r="A120" s="1" t="s">
        <v>148</v>
      </c>
      <c r="E120" s="1">
        <v>1.0</v>
      </c>
      <c r="F120" s="1">
        <v>1.0</v>
      </c>
      <c r="I120" s="1">
        <v>1.0</v>
      </c>
      <c r="L120" s="1">
        <v>1.0</v>
      </c>
      <c r="M120" s="1">
        <v>1.0</v>
      </c>
      <c r="Q120" s="1">
        <v>1.0</v>
      </c>
      <c r="R120" s="1">
        <v>1.0</v>
      </c>
      <c r="S120" s="1"/>
      <c r="T120" s="1"/>
      <c r="U120" s="1">
        <v>1.0</v>
      </c>
      <c r="V120" s="1">
        <v>1.0</v>
      </c>
      <c r="W120" s="1"/>
      <c r="X120" s="1"/>
      <c r="Y120" s="1">
        <v>1.0</v>
      </c>
      <c r="AA120" s="6"/>
      <c r="AD120" s="1">
        <f t="shared" si="1"/>
        <v>1</v>
      </c>
      <c r="AE120" s="1">
        <f t="shared" si="2"/>
        <v>1</v>
      </c>
      <c r="AF120" s="1">
        <f t="shared" si="3"/>
        <v>10</v>
      </c>
    </row>
    <row r="121" ht="15.75" customHeight="1">
      <c r="A121" s="1" t="s">
        <v>149</v>
      </c>
      <c r="G121" s="1">
        <v>1.0</v>
      </c>
      <c r="J121" s="1">
        <v>1.0</v>
      </c>
      <c r="K121" s="1">
        <v>1.0</v>
      </c>
      <c r="P121" s="1">
        <v>1.0</v>
      </c>
      <c r="R121" s="1"/>
      <c r="S121" s="1"/>
      <c r="T121" s="1">
        <v>1.0</v>
      </c>
      <c r="U121" s="1"/>
      <c r="V121" s="1">
        <v>1.0</v>
      </c>
      <c r="W121" s="1">
        <v>1.0</v>
      </c>
      <c r="X121" s="1">
        <v>1.0</v>
      </c>
      <c r="Y121" s="1">
        <v>1.0</v>
      </c>
      <c r="Z121" s="1">
        <v>1.0</v>
      </c>
      <c r="AA121" s="6"/>
      <c r="AD121" s="1">
        <f t="shared" si="1"/>
        <v>1</v>
      </c>
      <c r="AE121" s="1">
        <f t="shared" si="2"/>
        <v>1</v>
      </c>
      <c r="AF121" s="1">
        <f t="shared" si="3"/>
        <v>10</v>
      </c>
    </row>
    <row r="122" ht="15.75" customHeight="1">
      <c r="A122" s="1" t="s">
        <v>150</v>
      </c>
      <c r="E122" s="1">
        <v>1.0</v>
      </c>
      <c r="H122" s="1">
        <v>1.0</v>
      </c>
      <c r="I122" s="1">
        <v>1.0</v>
      </c>
      <c r="L122" s="1">
        <v>1.0</v>
      </c>
      <c r="M122" s="1">
        <v>1.0</v>
      </c>
      <c r="N122" s="1">
        <v>1.0</v>
      </c>
      <c r="Q122" s="1">
        <v>1.0</v>
      </c>
      <c r="R122" s="1"/>
      <c r="S122" s="1"/>
      <c r="T122" s="1"/>
      <c r="U122" s="1">
        <v>1.0</v>
      </c>
      <c r="V122" s="1"/>
      <c r="W122" s="1"/>
      <c r="X122" s="1">
        <v>1.0</v>
      </c>
      <c r="Y122" s="1"/>
      <c r="Z122" s="1"/>
      <c r="AA122" s="4">
        <v>1.0</v>
      </c>
      <c r="AD122" s="1">
        <f t="shared" si="1"/>
        <v>1</v>
      </c>
      <c r="AE122" s="1">
        <f t="shared" si="2"/>
        <v>1</v>
      </c>
      <c r="AF122" s="1">
        <f t="shared" si="3"/>
        <v>10</v>
      </c>
    </row>
    <row r="123" ht="15.75" customHeight="1">
      <c r="A123" s="1" t="s">
        <v>151</v>
      </c>
      <c r="G123" s="1">
        <v>1.0</v>
      </c>
      <c r="H123" s="1">
        <v>1.0</v>
      </c>
      <c r="J123" s="1">
        <v>1.0</v>
      </c>
      <c r="K123" s="1">
        <v>1.0</v>
      </c>
      <c r="N123" s="1">
        <v>1.0</v>
      </c>
      <c r="R123" s="1"/>
      <c r="S123" s="1">
        <v>1.0</v>
      </c>
      <c r="T123" s="1"/>
      <c r="U123" s="1"/>
      <c r="V123" s="1">
        <v>1.0</v>
      </c>
      <c r="W123" s="1"/>
      <c r="X123" s="1"/>
      <c r="Y123" s="1"/>
      <c r="Z123" s="7">
        <v>1.0</v>
      </c>
      <c r="AA123" s="4">
        <v>1.0</v>
      </c>
      <c r="AB123" s="2">
        <v>1.0</v>
      </c>
      <c r="AD123" s="1">
        <f t="shared" si="1"/>
        <v>1</v>
      </c>
      <c r="AE123" s="1">
        <f t="shared" si="2"/>
        <v>1</v>
      </c>
      <c r="AF123" s="1">
        <f t="shared" si="3"/>
        <v>10</v>
      </c>
    </row>
    <row r="124" ht="15.75" customHeight="1">
      <c r="A124" s="1" t="s">
        <v>152</v>
      </c>
      <c r="G124" s="1">
        <v>1.0</v>
      </c>
      <c r="P124" s="1">
        <v>1.0</v>
      </c>
      <c r="R124" s="1"/>
      <c r="S124" s="1">
        <v>1.0</v>
      </c>
      <c r="T124" s="1">
        <v>1.0</v>
      </c>
      <c r="U124" s="1"/>
      <c r="V124" s="1">
        <v>1.0</v>
      </c>
      <c r="W124" s="1">
        <v>1.0</v>
      </c>
      <c r="X124" s="1"/>
      <c r="Y124" s="1">
        <v>1.0</v>
      </c>
      <c r="Z124" s="1">
        <v>1.0</v>
      </c>
      <c r="AA124" s="4">
        <v>1.0</v>
      </c>
      <c r="AB124" s="2">
        <v>1.0</v>
      </c>
      <c r="AD124" s="1">
        <f t="shared" si="1"/>
        <v>1</v>
      </c>
      <c r="AE124" s="1">
        <f t="shared" si="2"/>
        <v>1</v>
      </c>
      <c r="AF124" s="1">
        <f t="shared" si="3"/>
        <v>10</v>
      </c>
    </row>
    <row r="125" ht="15.75" customHeight="1">
      <c r="A125" s="1" t="s">
        <v>153</v>
      </c>
      <c r="L125" s="1">
        <v>1.0</v>
      </c>
      <c r="M125" s="1">
        <v>1.0</v>
      </c>
      <c r="Q125" s="1">
        <v>1.0</v>
      </c>
      <c r="R125" s="1">
        <v>1.0</v>
      </c>
      <c r="S125" s="1"/>
      <c r="T125" s="1">
        <v>1.0</v>
      </c>
      <c r="U125" s="1"/>
      <c r="V125" s="1"/>
      <c r="W125" s="1"/>
      <c r="X125" s="1">
        <v>1.0</v>
      </c>
      <c r="Y125" s="1">
        <v>1.0</v>
      </c>
      <c r="Z125" s="7">
        <v>1.0</v>
      </c>
      <c r="AA125" s="4">
        <v>1.0</v>
      </c>
      <c r="AB125" s="2">
        <v>1.0</v>
      </c>
      <c r="AD125" s="1">
        <f t="shared" si="1"/>
        <v>1</v>
      </c>
      <c r="AE125" s="1">
        <f t="shared" si="2"/>
        <v>1</v>
      </c>
      <c r="AF125" s="1">
        <f t="shared" si="3"/>
        <v>10</v>
      </c>
    </row>
    <row r="126" ht="15.75" customHeight="1">
      <c r="A126" s="1" t="s">
        <v>154</v>
      </c>
      <c r="E126" s="1">
        <v>1.0</v>
      </c>
      <c r="F126" s="1">
        <v>1.0</v>
      </c>
      <c r="G126" s="1">
        <v>1.0</v>
      </c>
      <c r="I126" s="1">
        <v>1.0</v>
      </c>
      <c r="L126" s="1">
        <v>1.0</v>
      </c>
      <c r="M126" s="1">
        <v>1.0</v>
      </c>
      <c r="Q126" s="1">
        <v>1.0</v>
      </c>
      <c r="R126" s="1"/>
      <c r="S126" s="1"/>
      <c r="T126" s="1"/>
      <c r="U126" s="1">
        <v>1.0</v>
      </c>
      <c r="V126" s="1"/>
      <c r="W126" s="1"/>
      <c r="X126" s="1"/>
      <c r="Y126" s="1"/>
      <c r="AA126" s="6"/>
      <c r="AB126" s="2">
        <v>1.0</v>
      </c>
      <c r="AD126" s="1">
        <f t="shared" si="1"/>
        <v>1</v>
      </c>
      <c r="AE126" s="1">
        <f t="shared" si="2"/>
        <v>1</v>
      </c>
      <c r="AF126" s="1">
        <f t="shared" si="3"/>
        <v>9</v>
      </c>
    </row>
    <row r="127" ht="15.75" customHeight="1">
      <c r="A127" s="1" t="s">
        <v>155</v>
      </c>
      <c r="E127" s="1">
        <v>1.0</v>
      </c>
      <c r="F127" s="1">
        <v>1.0</v>
      </c>
      <c r="I127" s="1">
        <v>1.0</v>
      </c>
      <c r="L127" s="1">
        <v>1.0</v>
      </c>
      <c r="M127" s="1">
        <v>1.0</v>
      </c>
      <c r="Q127" s="1">
        <v>1.0</v>
      </c>
      <c r="R127" s="1">
        <v>1.0</v>
      </c>
      <c r="S127" s="1">
        <v>1.0</v>
      </c>
      <c r="T127" s="1"/>
      <c r="U127" s="1"/>
      <c r="V127" s="1"/>
      <c r="W127" s="1"/>
      <c r="X127" s="1"/>
      <c r="Y127" s="1"/>
      <c r="AA127" s="4">
        <v>1.0</v>
      </c>
      <c r="AD127" s="1">
        <f t="shared" si="1"/>
        <v>1</v>
      </c>
      <c r="AE127" s="1">
        <f t="shared" si="2"/>
        <v>1</v>
      </c>
      <c r="AF127" s="1">
        <f t="shared" si="3"/>
        <v>9</v>
      </c>
    </row>
    <row r="128" ht="15.75" customHeight="1">
      <c r="A128" s="1" t="s">
        <v>156</v>
      </c>
      <c r="I128" s="1">
        <v>1.0</v>
      </c>
      <c r="K128" s="1">
        <v>1.0</v>
      </c>
      <c r="L128" s="1">
        <v>1.0</v>
      </c>
      <c r="M128" s="1">
        <v>1.0</v>
      </c>
      <c r="N128" s="1">
        <v>1.0</v>
      </c>
      <c r="Q128" s="1">
        <v>1.0</v>
      </c>
      <c r="R128" s="1"/>
      <c r="S128" s="1"/>
      <c r="T128" s="1"/>
      <c r="U128" s="1">
        <v>1.0</v>
      </c>
      <c r="V128" s="1"/>
      <c r="W128" s="1"/>
      <c r="X128" s="1">
        <v>1.0</v>
      </c>
      <c r="Y128" s="1"/>
      <c r="AA128" s="6"/>
      <c r="AB128" s="2">
        <v>1.0</v>
      </c>
      <c r="AD128" s="1">
        <f t="shared" si="1"/>
        <v>1</v>
      </c>
      <c r="AE128" s="1">
        <f t="shared" si="2"/>
        <v>1</v>
      </c>
      <c r="AF128" s="1">
        <f t="shared" si="3"/>
        <v>9</v>
      </c>
    </row>
    <row r="129" ht="15.75" customHeight="1">
      <c r="A129" s="1" t="s">
        <v>157</v>
      </c>
      <c r="G129" s="1">
        <v>1.0</v>
      </c>
      <c r="I129" s="1">
        <v>1.0</v>
      </c>
      <c r="J129" s="1">
        <v>1.0</v>
      </c>
      <c r="K129" s="1">
        <v>1.0</v>
      </c>
      <c r="P129" s="1">
        <v>1.0</v>
      </c>
      <c r="R129" s="1">
        <v>1.0</v>
      </c>
      <c r="S129" s="1"/>
      <c r="T129" s="1">
        <v>1.0</v>
      </c>
      <c r="U129" s="1"/>
      <c r="V129" s="1"/>
      <c r="W129" s="1"/>
      <c r="X129" s="1">
        <v>1.0</v>
      </c>
      <c r="Y129" s="1"/>
      <c r="AA129" s="4">
        <v>1.0</v>
      </c>
      <c r="AD129" s="1">
        <f t="shared" si="1"/>
        <v>1</v>
      </c>
      <c r="AE129" s="1">
        <f t="shared" si="2"/>
        <v>1</v>
      </c>
      <c r="AF129" s="1">
        <f t="shared" si="3"/>
        <v>9</v>
      </c>
    </row>
    <row r="130" ht="15.75" customHeight="1">
      <c r="A130" s="1" t="s">
        <v>158</v>
      </c>
      <c r="G130" s="1">
        <v>1.0</v>
      </c>
      <c r="I130" s="1">
        <v>1.0</v>
      </c>
      <c r="M130" s="1">
        <v>1.0</v>
      </c>
      <c r="N130" s="1">
        <v>1.0</v>
      </c>
      <c r="Q130" s="1">
        <v>1.0</v>
      </c>
      <c r="R130" s="1"/>
      <c r="S130" s="1">
        <v>1.0</v>
      </c>
      <c r="T130" s="1"/>
      <c r="U130" s="1"/>
      <c r="V130" s="1"/>
      <c r="W130" s="1">
        <v>1.0</v>
      </c>
      <c r="X130" s="1">
        <v>1.0</v>
      </c>
      <c r="Y130" s="1"/>
      <c r="AA130" s="6"/>
      <c r="AB130" s="2">
        <v>1.0</v>
      </c>
      <c r="AD130" s="1">
        <f t="shared" si="1"/>
        <v>1</v>
      </c>
      <c r="AE130" s="1">
        <f t="shared" si="2"/>
        <v>1</v>
      </c>
      <c r="AF130" s="1">
        <f t="shared" si="3"/>
        <v>9</v>
      </c>
    </row>
    <row r="131" ht="15.75" customHeight="1">
      <c r="A131" s="1" t="s">
        <v>159</v>
      </c>
      <c r="H131" s="1">
        <v>1.0</v>
      </c>
      <c r="M131" s="1">
        <v>1.0</v>
      </c>
      <c r="O131" s="1">
        <v>1.0</v>
      </c>
      <c r="P131" s="1">
        <v>1.0</v>
      </c>
      <c r="R131" s="1"/>
      <c r="S131" s="1"/>
      <c r="T131" s="1"/>
      <c r="U131" s="1"/>
      <c r="V131" s="1">
        <v>1.0</v>
      </c>
      <c r="W131" s="1">
        <v>1.0</v>
      </c>
      <c r="X131" s="1">
        <v>1.0</v>
      </c>
      <c r="Y131" s="1">
        <v>1.0</v>
      </c>
      <c r="AA131" s="6"/>
      <c r="AB131" s="2">
        <v>1.0</v>
      </c>
      <c r="AD131" s="1">
        <f t="shared" si="1"/>
        <v>1</v>
      </c>
      <c r="AE131" s="1">
        <f t="shared" si="2"/>
        <v>1</v>
      </c>
      <c r="AF131" s="1">
        <f t="shared" si="3"/>
        <v>9</v>
      </c>
    </row>
    <row r="132" ht="15.75" customHeight="1">
      <c r="A132" s="1" t="s">
        <v>160</v>
      </c>
      <c r="E132" s="1">
        <v>1.0</v>
      </c>
      <c r="I132" s="1">
        <v>1.0</v>
      </c>
      <c r="L132" s="1">
        <v>1.0</v>
      </c>
      <c r="M132" s="1">
        <v>1.0</v>
      </c>
      <c r="R132" s="1"/>
      <c r="S132" s="1">
        <v>1.0</v>
      </c>
      <c r="T132" s="1"/>
      <c r="U132" s="1">
        <v>1.0</v>
      </c>
      <c r="V132" s="1"/>
      <c r="W132" s="1"/>
      <c r="X132" s="1">
        <v>1.0</v>
      </c>
      <c r="Y132" s="1"/>
      <c r="AA132" s="4">
        <v>1.0</v>
      </c>
      <c r="AB132" s="2">
        <v>1.0</v>
      </c>
      <c r="AD132" s="1">
        <f t="shared" si="1"/>
        <v>1</v>
      </c>
      <c r="AE132" s="1">
        <f t="shared" si="2"/>
        <v>1</v>
      </c>
      <c r="AF132" s="1">
        <f t="shared" si="3"/>
        <v>9</v>
      </c>
    </row>
    <row r="133" ht="15.75" customHeight="1">
      <c r="A133" s="1" t="s">
        <v>161</v>
      </c>
      <c r="F133" s="1">
        <v>1.0</v>
      </c>
      <c r="I133" s="1">
        <v>1.0</v>
      </c>
      <c r="J133" s="1">
        <v>1.0</v>
      </c>
      <c r="N133" s="1">
        <v>1.0</v>
      </c>
      <c r="Q133" s="1">
        <v>1.0</v>
      </c>
      <c r="R133" s="1"/>
      <c r="S133" s="1"/>
      <c r="T133" s="1">
        <v>1.0</v>
      </c>
      <c r="U133" s="1"/>
      <c r="V133" s="1"/>
      <c r="W133" s="1">
        <v>1.0</v>
      </c>
      <c r="X133" s="1">
        <v>1.0</v>
      </c>
      <c r="Y133" s="1"/>
      <c r="AA133" s="6"/>
      <c r="AD133" s="1">
        <f t="shared" si="1"/>
        <v>1</v>
      </c>
      <c r="AE133" s="1">
        <f t="shared" si="2"/>
        <v>1</v>
      </c>
      <c r="AF133" s="1">
        <f t="shared" si="3"/>
        <v>8</v>
      </c>
    </row>
    <row r="134" ht="15.75" customHeight="1">
      <c r="A134" s="1" t="s">
        <v>162</v>
      </c>
      <c r="H134" s="1">
        <v>1.0</v>
      </c>
      <c r="K134" s="1">
        <v>1.0</v>
      </c>
      <c r="P134" s="1">
        <v>1.0</v>
      </c>
      <c r="R134" s="1"/>
      <c r="S134" s="1"/>
      <c r="T134" s="1">
        <v>1.0</v>
      </c>
      <c r="U134" s="1">
        <v>1.0</v>
      </c>
      <c r="V134" s="1">
        <v>1.0</v>
      </c>
      <c r="W134" s="1"/>
      <c r="X134" s="1">
        <v>1.0</v>
      </c>
      <c r="Y134" s="1">
        <v>1.0</v>
      </c>
      <c r="AA134" s="6"/>
      <c r="AD134" s="1">
        <f t="shared" si="1"/>
        <v>1</v>
      </c>
      <c r="AE134" s="1">
        <f t="shared" si="2"/>
        <v>1</v>
      </c>
      <c r="AF134" s="1">
        <f t="shared" si="3"/>
        <v>8</v>
      </c>
    </row>
    <row r="135" ht="15.75" customHeight="1">
      <c r="A135" s="1" t="s">
        <v>163</v>
      </c>
      <c r="G135" s="1">
        <v>1.0</v>
      </c>
      <c r="J135" s="1">
        <v>1.0</v>
      </c>
      <c r="K135" s="1">
        <v>1.0</v>
      </c>
      <c r="O135" s="1">
        <v>1.0</v>
      </c>
      <c r="R135" s="1"/>
      <c r="S135" s="1"/>
      <c r="T135" s="1">
        <v>1.0</v>
      </c>
      <c r="U135" s="1"/>
      <c r="V135" s="1">
        <v>1.0</v>
      </c>
      <c r="W135" s="1"/>
      <c r="X135" s="1">
        <v>1.0</v>
      </c>
      <c r="Y135" s="1">
        <v>1.0</v>
      </c>
      <c r="AA135" s="6"/>
      <c r="AD135" s="1">
        <f t="shared" si="1"/>
        <v>1</v>
      </c>
      <c r="AE135" s="1">
        <f t="shared" si="2"/>
        <v>1</v>
      </c>
      <c r="AF135" s="1">
        <f t="shared" si="3"/>
        <v>8</v>
      </c>
    </row>
    <row r="136" ht="15.75" customHeight="1">
      <c r="A136" s="1" t="s">
        <v>164</v>
      </c>
      <c r="G136" s="1">
        <v>1.0</v>
      </c>
      <c r="J136" s="1">
        <v>1.0</v>
      </c>
      <c r="K136" s="1">
        <v>1.0</v>
      </c>
      <c r="N136" s="1">
        <v>1.0</v>
      </c>
      <c r="P136" s="1">
        <v>1.0</v>
      </c>
      <c r="R136" s="1"/>
      <c r="S136" s="1"/>
      <c r="T136" s="1">
        <v>1.0</v>
      </c>
      <c r="U136" s="1"/>
      <c r="V136" s="1"/>
      <c r="W136" s="1"/>
      <c r="X136" s="1"/>
      <c r="Y136" s="1">
        <v>1.0</v>
      </c>
      <c r="Z136" s="7">
        <v>1.0</v>
      </c>
      <c r="AA136" s="6"/>
      <c r="AD136" s="1">
        <f t="shared" si="1"/>
        <v>1</v>
      </c>
      <c r="AE136" s="1">
        <f t="shared" si="2"/>
        <v>1</v>
      </c>
      <c r="AF136" s="1">
        <f t="shared" si="3"/>
        <v>8</v>
      </c>
    </row>
    <row r="137" ht="15.75" customHeight="1">
      <c r="A137" s="1" t="s">
        <v>165</v>
      </c>
      <c r="F137" s="1">
        <v>1.0</v>
      </c>
      <c r="H137" s="1">
        <v>1.0</v>
      </c>
      <c r="I137" s="1">
        <v>1.0</v>
      </c>
      <c r="L137" s="1">
        <v>1.0</v>
      </c>
      <c r="P137" s="1">
        <v>1.0</v>
      </c>
      <c r="R137" s="1"/>
      <c r="S137" s="1"/>
      <c r="T137" s="1"/>
      <c r="U137" s="1"/>
      <c r="V137" s="1"/>
      <c r="W137" s="1">
        <v>1.0</v>
      </c>
      <c r="X137" s="1">
        <v>1.0</v>
      </c>
      <c r="Y137" s="1"/>
      <c r="AA137" s="4">
        <v>1.0</v>
      </c>
      <c r="AD137" s="1">
        <f t="shared" si="1"/>
        <v>1</v>
      </c>
      <c r="AE137" s="1">
        <f t="shared" si="2"/>
        <v>1</v>
      </c>
      <c r="AF137" s="1">
        <f t="shared" si="3"/>
        <v>8</v>
      </c>
    </row>
    <row r="138" ht="15.75" customHeight="1">
      <c r="A138" s="1" t="s">
        <v>166</v>
      </c>
      <c r="E138" s="1">
        <v>1.0</v>
      </c>
      <c r="F138" s="1">
        <v>1.0</v>
      </c>
      <c r="G138" s="1">
        <v>1.0</v>
      </c>
      <c r="I138" s="1">
        <v>1.0</v>
      </c>
      <c r="K138" s="1">
        <v>1.0</v>
      </c>
      <c r="R138" s="1"/>
      <c r="S138" s="1"/>
      <c r="T138" s="1"/>
      <c r="U138" s="1"/>
      <c r="V138" s="1">
        <v>1.0</v>
      </c>
      <c r="W138" s="1"/>
      <c r="X138" s="1"/>
      <c r="Y138" s="1"/>
      <c r="Z138" s="7">
        <v>1.0</v>
      </c>
      <c r="AA138" s="6"/>
      <c r="AB138" s="2">
        <v>1.0</v>
      </c>
      <c r="AD138" s="1">
        <f t="shared" si="1"/>
        <v>1</v>
      </c>
      <c r="AE138" s="1">
        <f t="shared" si="2"/>
        <v>1</v>
      </c>
      <c r="AF138" s="1">
        <f t="shared" si="3"/>
        <v>8</v>
      </c>
    </row>
    <row r="139" ht="15.75" customHeight="1">
      <c r="A139" s="1" t="s">
        <v>167</v>
      </c>
      <c r="E139" s="1">
        <v>1.0</v>
      </c>
      <c r="G139" s="1">
        <v>1.0</v>
      </c>
      <c r="J139" s="1">
        <v>1.0</v>
      </c>
      <c r="K139" s="1">
        <v>1.0</v>
      </c>
      <c r="N139" s="1">
        <v>1.0</v>
      </c>
      <c r="R139" s="1"/>
      <c r="S139" s="1"/>
      <c r="T139" s="1"/>
      <c r="U139" s="1"/>
      <c r="V139" s="1">
        <v>1.0</v>
      </c>
      <c r="W139" s="1"/>
      <c r="X139" s="1"/>
      <c r="Y139" s="1"/>
      <c r="Z139" s="7">
        <v>1.0</v>
      </c>
      <c r="AA139" s="6"/>
      <c r="AB139" s="2">
        <v>1.0</v>
      </c>
      <c r="AD139" s="1">
        <f t="shared" si="1"/>
        <v>1</v>
      </c>
      <c r="AE139" s="1">
        <f t="shared" si="2"/>
        <v>1</v>
      </c>
      <c r="AF139" s="1">
        <f t="shared" si="3"/>
        <v>8</v>
      </c>
    </row>
    <row r="140" ht="15.75" customHeight="1">
      <c r="A140" s="1" t="s">
        <v>168</v>
      </c>
      <c r="E140" s="1">
        <v>1.0</v>
      </c>
      <c r="H140" s="1">
        <v>1.0</v>
      </c>
      <c r="J140" s="1">
        <v>1.0</v>
      </c>
      <c r="O140" s="1">
        <v>1.0</v>
      </c>
      <c r="R140" s="1"/>
      <c r="S140" s="1">
        <v>1.0</v>
      </c>
      <c r="T140" s="1"/>
      <c r="U140" s="1"/>
      <c r="V140" s="1"/>
      <c r="W140" s="1">
        <v>1.0</v>
      </c>
      <c r="X140" s="1"/>
      <c r="Y140" s="1"/>
      <c r="Z140" s="7">
        <v>1.0</v>
      </c>
      <c r="AA140" s="4">
        <v>1.0</v>
      </c>
      <c r="AD140" s="1">
        <f t="shared" si="1"/>
        <v>1</v>
      </c>
      <c r="AE140" s="1">
        <f t="shared" si="2"/>
        <v>1</v>
      </c>
      <c r="AF140" s="1">
        <f t="shared" si="3"/>
        <v>8</v>
      </c>
    </row>
    <row r="141" ht="15.75" customHeight="1">
      <c r="A141" s="1" t="s">
        <v>169</v>
      </c>
      <c r="E141" s="1">
        <v>1.0</v>
      </c>
      <c r="G141" s="1">
        <v>1.0</v>
      </c>
      <c r="I141" s="1">
        <v>1.0</v>
      </c>
      <c r="J141" s="1">
        <v>1.0</v>
      </c>
      <c r="M141" s="1">
        <v>1.0</v>
      </c>
      <c r="R141" s="1"/>
      <c r="S141" s="1"/>
      <c r="T141" s="1"/>
      <c r="U141" s="1"/>
      <c r="V141" s="1"/>
      <c r="W141" s="1"/>
      <c r="X141" s="1">
        <v>1.0</v>
      </c>
      <c r="Y141" s="1"/>
      <c r="Z141" s="7">
        <v>1.0</v>
      </c>
      <c r="AA141" s="6"/>
      <c r="AB141" s="2">
        <v>1.0</v>
      </c>
      <c r="AD141" s="1">
        <f t="shared" si="1"/>
        <v>1</v>
      </c>
      <c r="AE141" s="1">
        <f t="shared" si="2"/>
        <v>1</v>
      </c>
      <c r="AF141" s="1">
        <f t="shared" si="3"/>
        <v>8</v>
      </c>
    </row>
    <row r="142" ht="15.75" customHeight="1">
      <c r="A142" s="1" t="s">
        <v>170</v>
      </c>
      <c r="H142" s="1">
        <v>1.0</v>
      </c>
      <c r="O142" s="1">
        <v>1.0</v>
      </c>
      <c r="P142" s="1">
        <v>1.0</v>
      </c>
      <c r="R142" s="1"/>
      <c r="S142" s="1">
        <v>1.0</v>
      </c>
      <c r="T142" s="1"/>
      <c r="U142" s="1"/>
      <c r="V142" s="1"/>
      <c r="W142" s="1">
        <v>1.0</v>
      </c>
      <c r="X142" s="1">
        <v>1.0</v>
      </c>
      <c r="Y142" s="1"/>
      <c r="AA142" s="4">
        <v>1.0</v>
      </c>
      <c r="AB142" s="2">
        <v>1.0</v>
      </c>
      <c r="AD142" s="1">
        <f t="shared" si="1"/>
        <v>1</v>
      </c>
      <c r="AE142" s="1">
        <f t="shared" si="2"/>
        <v>1</v>
      </c>
      <c r="AF142" s="1">
        <f t="shared" si="3"/>
        <v>8</v>
      </c>
    </row>
    <row r="143" ht="15.75" customHeight="1">
      <c r="A143" s="1" t="s">
        <v>171</v>
      </c>
      <c r="E143" s="1">
        <v>1.0</v>
      </c>
      <c r="L143" s="1">
        <v>1.0</v>
      </c>
      <c r="M143" s="1">
        <v>1.0</v>
      </c>
      <c r="P143" s="1">
        <v>1.0</v>
      </c>
      <c r="Q143" s="1">
        <v>1.0</v>
      </c>
      <c r="R143" s="1"/>
      <c r="S143" s="1"/>
      <c r="T143" s="1"/>
      <c r="U143" s="1"/>
      <c r="V143" s="1"/>
      <c r="W143" s="1"/>
      <c r="X143" s="1"/>
      <c r="Y143" s="1">
        <v>1.0</v>
      </c>
      <c r="AA143" s="4">
        <v>1.0</v>
      </c>
      <c r="AB143" s="2">
        <v>1.0</v>
      </c>
      <c r="AD143" s="1">
        <f t="shared" si="1"/>
        <v>1</v>
      </c>
      <c r="AE143" s="1">
        <f t="shared" si="2"/>
        <v>1</v>
      </c>
      <c r="AF143" s="1">
        <f t="shared" si="3"/>
        <v>8</v>
      </c>
    </row>
    <row r="144" ht="15.75" customHeight="1">
      <c r="A144" s="1" t="s">
        <v>172</v>
      </c>
      <c r="E144" s="1">
        <v>1.0</v>
      </c>
      <c r="F144" s="1">
        <v>1.0</v>
      </c>
      <c r="I144" s="1">
        <v>1.0</v>
      </c>
      <c r="L144" s="1">
        <v>1.0</v>
      </c>
      <c r="M144" s="1">
        <v>1.0</v>
      </c>
      <c r="Q144" s="1">
        <v>1.0</v>
      </c>
      <c r="R144" s="1"/>
      <c r="S144" s="1"/>
      <c r="T144" s="1"/>
      <c r="U144" s="1">
        <v>1.0</v>
      </c>
      <c r="V144" s="1"/>
      <c r="W144" s="1"/>
      <c r="X144" s="1"/>
      <c r="Y144" s="1"/>
      <c r="AA144" s="6"/>
      <c r="AD144" s="1">
        <f t="shared" si="1"/>
        <v>1</v>
      </c>
      <c r="AE144" s="1">
        <f t="shared" si="2"/>
        <v>1</v>
      </c>
      <c r="AF144" s="1">
        <f t="shared" si="3"/>
        <v>7</v>
      </c>
    </row>
    <row r="145" ht="15.75" customHeight="1">
      <c r="A145" s="1" t="s">
        <v>173</v>
      </c>
      <c r="E145" s="1">
        <v>1.0</v>
      </c>
      <c r="L145" s="1">
        <v>1.0</v>
      </c>
      <c r="M145" s="1">
        <v>1.0</v>
      </c>
      <c r="R145" s="1">
        <v>1.0</v>
      </c>
      <c r="S145" s="1">
        <v>1.0</v>
      </c>
      <c r="T145" s="1"/>
      <c r="U145" s="1"/>
      <c r="V145" s="1">
        <v>1.0</v>
      </c>
      <c r="W145" s="1">
        <v>1.0</v>
      </c>
      <c r="X145" s="1"/>
      <c r="Y145" s="1"/>
      <c r="AA145" s="6"/>
      <c r="AD145" s="1">
        <f t="shared" si="1"/>
        <v>1</v>
      </c>
      <c r="AE145" s="1">
        <f t="shared" si="2"/>
        <v>1</v>
      </c>
      <c r="AF145" s="1">
        <f t="shared" si="3"/>
        <v>7</v>
      </c>
    </row>
    <row r="146" ht="15.75" customHeight="1">
      <c r="A146" s="1" t="s">
        <v>174</v>
      </c>
      <c r="F146" s="1">
        <v>1.0</v>
      </c>
      <c r="I146" s="1">
        <v>1.0</v>
      </c>
      <c r="L146" s="1">
        <v>1.0</v>
      </c>
      <c r="M146" s="1">
        <v>1.0</v>
      </c>
      <c r="N146" s="1">
        <v>1.0</v>
      </c>
      <c r="R146" s="1"/>
      <c r="S146" s="1"/>
      <c r="T146" s="1"/>
      <c r="U146" s="1">
        <v>1.0</v>
      </c>
      <c r="V146" s="1"/>
      <c r="W146" s="1"/>
      <c r="X146" s="1">
        <v>1.0</v>
      </c>
      <c r="Y146" s="1"/>
      <c r="AA146" s="6"/>
      <c r="AD146" s="1">
        <f t="shared" si="1"/>
        <v>1</v>
      </c>
      <c r="AE146" s="1">
        <f t="shared" si="2"/>
        <v>1</v>
      </c>
      <c r="AF146" s="1">
        <f t="shared" si="3"/>
        <v>7</v>
      </c>
    </row>
    <row r="147" ht="15.75" customHeight="1">
      <c r="A147" s="1" t="s">
        <v>175</v>
      </c>
      <c r="E147" s="1">
        <v>1.0</v>
      </c>
      <c r="F147" s="1">
        <v>1.0</v>
      </c>
      <c r="G147" s="1">
        <v>1.0</v>
      </c>
      <c r="I147" s="1">
        <v>1.0</v>
      </c>
      <c r="L147" s="1">
        <v>1.0</v>
      </c>
      <c r="M147" s="1">
        <v>1.0</v>
      </c>
      <c r="R147" s="1"/>
      <c r="S147" s="1"/>
      <c r="T147" s="1"/>
      <c r="U147" s="1"/>
      <c r="V147" s="1"/>
      <c r="W147" s="1"/>
      <c r="X147" s="1">
        <v>1.0</v>
      </c>
      <c r="Y147" s="1"/>
      <c r="AA147" s="6"/>
      <c r="AD147" s="1">
        <f t="shared" si="1"/>
        <v>1</v>
      </c>
      <c r="AE147" s="1">
        <f t="shared" si="2"/>
        <v>1</v>
      </c>
      <c r="AF147" s="1">
        <f t="shared" si="3"/>
        <v>7</v>
      </c>
    </row>
    <row r="148" ht="15.75" customHeight="1">
      <c r="A148" s="1" t="s">
        <v>176</v>
      </c>
      <c r="B148" s="1"/>
      <c r="C148" s="1"/>
      <c r="D148" s="1">
        <v>1.0</v>
      </c>
      <c r="G148" s="1">
        <v>1.0</v>
      </c>
      <c r="P148" s="1">
        <v>1.0</v>
      </c>
      <c r="R148" s="1"/>
      <c r="S148" s="1"/>
      <c r="T148" s="1">
        <v>1.0</v>
      </c>
      <c r="U148" s="1"/>
      <c r="V148" s="1"/>
      <c r="W148" s="1">
        <v>1.0</v>
      </c>
      <c r="X148" s="1"/>
      <c r="Y148" s="1">
        <v>1.0</v>
      </c>
      <c r="Z148" s="7">
        <v>1.0</v>
      </c>
      <c r="AA148" s="6"/>
      <c r="AD148" s="1">
        <f t="shared" si="1"/>
        <v>1</v>
      </c>
      <c r="AE148" s="1">
        <f t="shared" si="2"/>
        <v>1</v>
      </c>
      <c r="AF148" s="1">
        <f t="shared" si="3"/>
        <v>7</v>
      </c>
    </row>
    <row r="149" ht="15.75" customHeight="1">
      <c r="A149" s="1" t="s">
        <v>177</v>
      </c>
      <c r="G149" s="1">
        <v>1.0</v>
      </c>
      <c r="I149" s="1">
        <v>1.0</v>
      </c>
      <c r="M149" s="1">
        <v>1.0</v>
      </c>
      <c r="N149" s="1">
        <v>1.0</v>
      </c>
      <c r="R149" s="1">
        <v>1.0</v>
      </c>
      <c r="S149" s="1"/>
      <c r="T149" s="1"/>
      <c r="U149" s="1"/>
      <c r="V149" s="1"/>
      <c r="W149" s="1"/>
      <c r="X149" s="1">
        <v>1.0</v>
      </c>
      <c r="Y149" s="1"/>
      <c r="AA149" s="4">
        <v>1.0</v>
      </c>
      <c r="AD149" s="1">
        <f t="shared" si="1"/>
        <v>1</v>
      </c>
      <c r="AE149" s="1">
        <f t="shared" si="2"/>
        <v>1</v>
      </c>
      <c r="AF149" s="1">
        <f t="shared" si="3"/>
        <v>7</v>
      </c>
    </row>
    <row r="150" ht="15.75" customHeight="1">
      <c r="A150" s="1" t="s">
        <v>178</v>
      </c>
      <c r="E150" s="1">
        <v>1.0</v>
      </c>
      <c r="G150" s="1">
        <v>1.0</v>
      </c>
      <c r="L150" s="1">
        <v>1.0</v>
      </c>
      <c r="M150" s="1">
        <v>1.0</v>
      </c>
      <c r="Q150" s="1">
        <v>1.0</v>
      </c>
      <c r="R150" s="1"/>
      <c r="S150" s="1"/>
      <c r="T150" s="1"/>
      <c r="U150" s="1"/>
      <c r="V150" s="1"/>
      <c r="W150" s="1"/>
      <c r="X150" s="1"/>
      <c r="Y150" s="1"/>
      <c r="Z150" s="7">
        <v>1.0</v>
      </c>
      <c r="AA150" s="6"/>
      <c r="AB150" s="2">
        <v>1.0</v>
      </c>
      <c r="AD150" s="1">
        <f t="shared" si="1"/>
        <v>1</v>
      </c>
      <c r="AE150" s="1">
        <f t="shared" si="2"/>
        <v>1</v>
      </c>
      <c r="AF150" s="1">
        <f t="shared" si="3"/>
        <v>7</v>
      </c>
    </row>
    <row r="151" ht="15.75" customHeight="1">
      <c r="A151" s="1" t="s">
        <v>179</v>
      </c>
      <c r="G151" s="1">
        <v>1.0</v>
      </c>
      <c r="J151" s="1">
        <v>1.0</v>
      </c>
      <c r="K151" s="1">
        <v>1.0</v>
      </c>
      <c r="R151" s="1"/>
      <c r="S151" s="1"/>
      <c r="T151" s="1"/>
      <c r="U151" s="1"/>
      <c r="V151" s="1">
        <v>1.0</v>
      </c>
      <c r="W151" s="1"/>
      <c r="X151" s="1">
        <v>1.0</v>
      </c>
      <c r="Y151" s="1"/>
      <c r="Z151" s="7">
        <v>1.0</v>
      </c>
      <c r="AA151" s="6"/>
      <c r="AB151" s="2">
        <v>1.0</v>
      </c>
      <c r="AD151" s="1">
        <f t="shared" si="1"/>
        <v>1</v>
      </c>
      <c r="AE151" s="1">
        <f t="shared" si="2"/>
        <v>1</v>
      </c>
      <c r="AF151" s="1">
        <f t="shared" si="3"/>
        <v>7</v>
      </c>
    </row>
    <row r="152" ht="15.75" customHeight="1">
      <c r="A152" s="1" t="s">
        <v>180</v>
      </c>
      <c r="E152" s="1">
        <v>1.0</v>
      </c>
      <c r="G152" s="1">
        <v>1.0</v>
      </c>
      <c r="L152" s="1">
        <v>1.0</v>
      </c>
      <c r="M152" s="1">
        <v>1.0</v>
      </c>
      <c r="R152" s="1">
        <v>1.0</v>
      </c>
      <c r="S152" s="1"/>
      <c r="T152" s="1"/>
      <c r="U152" s="1"/>
      <c r="V152" s="1"/>
      <c r="W152" s="1"/>
      <c r="X152" s="1"/>
      <c r="Y152" s="1"/>
      <c r="AA152" s="4">
        <v>1.0</v>
      </c>
      <c r="AB152" s="2">
        <v>1.0</v>
      </c>
      <c r="AD152" s="1">
        <f t="shared" si="1"/>
        <v>1</v>
      </c>
      <c r="AE152" s="1">
        <f t="shared" si="2"/>
        <v>1</v>
      </c>
      <c r="AF152" s="1">
        <f t="shared" si="3"/>
        <v>7</v>
      </c>
    </row>
    <row r="153" ht="15.75" customHeight="1">
      <c r="A153" s="1" t="s">
        <v>181</v>
      </c>
      <c r="E153" s="1">
        <v>1.0</v>
      </c>
      <c r="M153" s="1">
        <v>1.0</v>
      </c>
      <c r="R153" s="1"/>
      <c r="S153" s="1">
        <v>1.0</v>
      </c>
      <c r="T153" s="1"/>
      <c r="U153" s="1"/>
      <c r="V153" s="1"/>
      <c r="W153" s="1"/>
      <c r="X153" s="1">
        <v>1.0</v>
      </c>
      <c r="Y153" s="1"/>
      <c r="Z153" s="7">
        <v>1.0</v>
      </c>
      <c r="AA153" s="4">
        <v>1.0</v>
      </c>
      <c r="AB153" s="2">
        <v>1.0</v>
      </c>
      <c r="AD153" s="1">
        <f t="shared" si="1"/>
        <v>1</v>
      </c>
      <c r="AE153" s="1">
        <f t="shared" si="2"/>
        <v>1</v>
      </c>
      <c r="AF153" s="1">
        <f t="shared" si="3"/>
        <v>7</v>
      </c>
    </row>
    <row r="154" ht="15.75" customHeight="1">
      <c r="A154" s="1" t="s">
        <v>182</v>
      </c>
      <c r="E154" s="1">
        <v>1.0</v>
      </c>
      <c r="J154" s="1">
        <v>1.0</v>
      </c>
      <c r="P154" s="1">
        <v>1.0</v>
      </c>
      <c r="R154" s="1"/>
      <c r="S154" s="1"/>
      <c r="T154" s="1"/>
      <c r="U154" s="1"/>
      <c r="V154" s="1"/>
      <c r="W154" s="1"/>
      <c r="X154" s="1"/>
      <c r="Y154" s="1">
        <v>1.0</v>
      </c>
      <c r="Z154" s="7">
        <v>1.0</v>
      </c>
      <c r="AA154" s="4">
        <v>1.0</v>
      </c>
      <c r="AB154" s="2">
        <v>1.0</v>
      </c>
      <c r="AD154" s="1">
        <f t="shared" si="1"/>
        <v>1</v>
      </c>
      <c r="AE154" s="1">
        <f t="shared" si="2"/>
        <v>1</v>
      </c>
      <c r="AF154" s="1">
        <f t="shared" si="3"/>
        <v>7</v>
      </c>
    </row>
    <row r="155" ht="15.75" customHeight="1">
      <c r="A155" s="1" t="s">
        <v>183</v>
      </c>
      <c r="B155" s="1"/>
      <c r="C155" s="1"/>
      <c r="D155" s="1">
        <v>1.0</v>
      </c>
      <c r="E155" s="1">
        <v>1.0</v>
      </c>
      <c r="I155" s="1">
        <v>1.0</v>
      </c>
      <c r="M155" s="1">
        <v>1.0</v>
      </c>
      <c r="P155" s="1">
        <v>1.0</v>
      </c>
      <c r="Q155" s="1">
        <v>1.0</v>
      </c>
      <c r="R155" s="1"/>
      <c r="S155" s="1"/>
      <c r="T155" s="1"/>
      <c r="U155" s="1"/>
      <c r="V155" s="1"/>
      <c r="W155" s="1"/>
      <c r="X155" s="1"/>
      <c r="Y155" s="1"/>
      <c r="AA155" s="6"/>
      <c r="AD155" s="1">
        <f t="shared" si="1"/>
        <v>1</v>
      </c>
      <c r="AE155" s="1">
        <f t="shared" si="2"/>
        <v>1</v>
      </c>
      <c r="AF155" s="1">
        <f t="shared" si="3"/>
        <v>6</v>
      </c>
    </row>
    <row r="156" ht="15.75" customHeight="1">
      <c r="A156" s="1" t="s">
        <v>184</v>
      </c>
      <c r="I156" s="1">
        <v>1.0</v>
      </c>
      <c r="L156" s="1">
        <v>1.0</v>
      </c>
      <c r="M156" s="1">
        <v>1.0</v>
      </c>
      <c r="N156" s="1">
        <v>1.0</v>
      </c>
      <c r="R156" s="1"/>
      <c r="S156" s="1"/>
      <c r="T156" s="1"/>
      <c r="U156" s="1">
        <v>1.0</v>
      </c>
      <c r="V156" s="1"/>
      <c r="W156" s="1"/>
      <c r="X156" s="1">
        <v>1.0</v>
      </c>
      <c r="Y156" s="1"/>
      <c r="AA156" s="6"/>
      <c r="AD156" s="1">
        <f t="shared" si="1"/>
        <v>1</v>
      </c>
      <c r="AE156" s="1">
        <f t="shared" si="2"/>
        <v>1</v>
      </c>
      <c r="AF156" s="1">
        <f t="shared" si="3"/>
        <v>6</v>
      </c>
    </row>
    <row r="157" ht="15.75" customHeight="1">
      <c r="A157" s="1" t="s">
        <v>185</v>
      </c>
      <c r="G157" s="1">
        <v>1.0</v>
      </c>
      <c r="J157" s="1">
        <v>1.0</v>
      </c>
      <c r="K157" s="1">
        <v>1.0</v>
      </c>
      <c r="R157" s="1"/>
      <c r="S157" s="1"/>
      <c r="T157" s="1"/>
      <c r="U157" s="1"/>
      <c r="V157" s="1">
        <v>1.0</v>
      </c>
      <c r="W157" s="1"/>
      <c r="X157" s="1">
        <v>1.0</v>
      </c>
      <c r="Y157" s="1"/>
      <c r="Z157" s="7">
        <v>1.0</v>
      </c>
      <c r="AA157" s="6"/>
      <c r="AD157" s="1">
        <f t="shared" si="1"/>
        <v>1</v>
      </c>
      <c r="AE157" s="1">
        <f t="shared" si="2"/>
        <v>1</v>
      </c>
      <c r="AF157" s="1">
        <f t="shared" si="3"/>
        <v>6</v>
      </c>
    </row>
    <row r="158" ht="15.75" customHeight="1">
      <c r="A158" s="1" t="s">
        <v>186</v>
      </c>
      <c r="J158" s="1">
        <v>1.0</v>
      </c>
      <c r="P158" s="1">
        <v>1.0</v>
      </c>
      <c r="R158" s="1"/>
      <c r="S158" s="1"/>
      <c r="T158" s="1"/>
      <c r="U158" s="1">
        <v>1.0</v>
      </c>
      <c r="V158" s="1"/>
      <c r="W158" s="1">
        <v>1.0</v>
      </c>
      <c r="X158" s="1">
        <v>1.0</v>
      </c>
      <c r="Y158" s="1">
        <v>1.0</v>
      </c>
      <c r="AA158" s="6"/>
      <c r="AD158" s="1">
        <f t="shared" si="1"/>
        <v>1</v>
      </c>
      <c r="AE158" s="1">
        <f t="shared" si="2"/>
        <v>1</v>
      </c>
      <c r="AF158" s="1">
        <f t="shared" si="3"/>
        <v>6</v>
      </c>
    </row>
    <row r="159" ht="15.75" customHeight="1">
      <c r="A159" s="1" t="s">
        <v>187</v>
      </c>
      <c r="G159" s="1">
        <v>1.0</v>
      </c>
      <c r="K159" s="1">
        <v>1.0</v>
      </c>
      <c r="R159" s="1">
        <v>1.0</v>
      </c>
      <c r="S159" s="1"/>
      <c r="T159" s="1">
        <v>1.0</v>
      </c>
      <c r="U159" s="1"/>
      <c r="V159" s="1"/>
      <c r="W159" s="1"/>
      <c r="X159" s="1"/>
      <c r="Y159" s="1">
        <v>1.0</v>
      </c>
      <c r="Z159" s="7">
        <v>1.0</v>
      </c>
      <c r="AA159" s="6"/>
      <c r="AD159" s="1">
        <f t="shared" si="1"/>
        <v>1</v>
      </c>
      <c r="AE159" s="1">
        <f t="shared" si="2"/>
        <v>1</v>
      </c>
      <c r="AF159" s="1">
        <f t="shared" si="3"/>
        <v>6</v>
      </c>
    </row>
    <row r="160" ht="15.75" customHeight="1">
      <c r="A160" s="1" t="s">
        <v>188</v>
      </c>
      <c r="E160" s="1">
        <v>1.0</v>
      </c>
      <c r="F160" s="1">
        <v>1.0</v>
      </c>
      <c r="L160" s="1">
        <v>1.0</v>
      </c>
      <c r="M160" s="1">
        <v>1.0</v>
      </c>
      <c r="Q160" s="1">
        <v>1.0</v>
      </c>
      <c r="R160" s="1"/>
      <c r="S160" s="1"/>
      <c r="T160" s="1"/>
      <c r="U160" s="1"/>
      <c r="V160" s="1"/>
      <c r="W160" s="1"/>
      <c r="X160" s="1"/>
      <c r="Y160" s="1"/>
      <c r="AA160" s="6"/>
      <c r="AB160" s="2">
        <v>1.0</v>
      </c>
      <c r="AD160" s="1">
        <f t="shared" si="1"/>
        <v>1</v>
      </c>
      <c r="AE160" s="1">
        <f t="shared" si="2"/>
        <v>1</v>
      </c>
      <c r="AF160" s="1">
        <f t="shared" si="3"/>
        <v>6</v>
      </c>
    </row>
    <row r="161" ht="15.75" customHeight="1">
      <c r="A161" s="1" t="s">
        <v>189</v>
      </c>
      <c r="H161" s="1">
        <v>1.0</v>
      </c>
      <c r="K161" s="1">
        <v>1.0</v>
      </c>
      <c r="R161" s="1">
        <v>1.0</v>
      </c>
      <c r="S161" s="1">
        <v>1.0</v>
      </c>
      <c r="T161" s="1"/>
      <c r="U161" s="1"/>
      <c r="V161" s="1"/>
      <c r="W161" s="1">
        <v>1.0</v>
      </c>
      <c r="X161" s="1"/>
      <c r="Y161" s="1"/>
      <c r="AA161" s="6"/>
      <c r="AB161" s="2">
        <v>1.0</v>
      </c>
      <c r="AD161" s="1">
        <f t="shared" si="1"/>
        <v>1</v>
      </c>
      <c r="AE161" s="1">
        <f t="shared" si="2"/>
        <v>1</v>
      </c>
      <c r="AF161" s="1">
        <f t="shared" si="3"/>
        <v>6</v>
      </c>
    </row>
    <row r="162" ht="15.75" customHeight="1">
      <c r="A162" s="1" t="s">
        <v>190</v>
      </c>
      <c r="M162" s="1">
        <v>1.0</v>
      </c>
      <c r="Q162" s="1">
        <v>1.0</v>
      </c>
      <c r="R162" s="1"/>
      <c r="S162" s="1"/>
      <c r="T162" s="1"/>
      <c r="U162" s="1">
        <v>1.0</v>
      </c>
      <c r="V162" s="1">
        <v>1.0</v>
      </c>
      <c r="W162" s="1"/>
      <c r="X162" s="1">
        <v>1.0</v>
      </c>
      <c r="Y162" s="1"/>
      <c r="AA162" s="6"/>
      <c r="AB162" s="2">
        <v>1.0</v>
      </c>
      <c r="AD162" s="1">
        <f t="shared" si="1"/>
        <v>1</v>
      </c>
      <c r="AE162" s="1">
        <f t="shared" si="2"/>
        <v>1</v>
      </c>
      <c r="AF162" s="1">
        <f t="shared" si="3"/>
        <v>6</v>
      </c>
    </row>
    <row r="163" ht="15.75" customHeight="1">
      <c r="A163" s="1" t="s">
        <v>191</v>
      </c>
      <c r="G163" s="1">
        <v>1.0</v>
      </c>
      <c r="J163" s="1">
        <v>1.0</v>
      </c>
      <c r="K163" s="1">
        <v>1.0</v>
      </c>
      <c r="R163" s="1"/>
      <c r="S163" s="1"/>
      <c r="T163" s="1"/>
      <c r="U163" s="1"/>
      <c r="V163" s="1">
        <v>1.0</v>
      </c>
      <c r="Y163" s="1"/>
      <c r="Z163" s="7">
        <v>1.0</v>
      </c>
      <c r="AA163" s="6"/>
      <c r="AB163" s="2">
        <v>1.0</v>
      </c>
      <c r="AD163" s="1">
        <f t="shared" si="1"/>
        <v>1</v>
      </c>
      <c r="AE163" s="1">
        <f t="shared" si="2"/>
        <v>1</v>
      </c>
      <c r="AF163" s="1">
        <f t="shared" si="3"/>
        <v>6</v>
      </c>
    </row>
    <row r="164" ht="15.75" customHeight="1">
      <c r="A164" s="1" t="s">
        <v>192</v>
      </c>
      <c r="L164" s="1">
        <v>1.0</v>
      </c>
      <c r="M164" s="1">
        <v>1.0</v>
      </c>
      <c r="Q164" s="1">
        <v>1.0</v>
      </c>
      <c r="R164" s="1"/>
      <c r="S164" s="1">
        <v>1.0</v>
      </c>
      <c r="T164" s="1"/>
      <c r="U164" s="1"/>
      <c r="V164" s="1"/>
      <c r="W164" s="1"/>
      <c r="X164" s="1"/>
      <c r="Y164" s="1"/>
      <c r="AA164" s="4">
        <v>1.0</v>
      </c>
      <c r="AB164" s="2">
        <v>1.0</v>
      </c>
      <c r="AD164" s="1">
        <f t="shared" si="1"/>
        <v>1</v>
      </c>
      <c r="AE164" s="1">
        <f t="shared" si="2"/>
        <v>1</v>
      </c>
      <c r="AF164" s="1">
        <f t="shared" si="3"/>
        <v>6</v>
      </c>
    </row>
    <row r="165" ht="15.75" customHeight="1">
      <c r="A165" s="1" t="s">
        <v>193</v>
      </c>
      <c r="E165" s="1">
        <v>1.0</v>
      </c>
      <c r="F165" s="1">
        <v>1.0</v>
      </c>
      <c r="I165" s="1">
        <v>1.0</v>
      </c>
      <c r="N165" s="1">
        <v>1.0</v>
      </c>
      <c r="R165" s="1"/>
      <c r="S165" s="1"/>
      <c r="T165" s="1"/>
      <c r="U165" s="1"/>
      <c r="V165" s="1"/>
      <c r="W165" s="1"/>
      <c r="X165" s="1">
        <v>1.0</v>
      </c>
      <c r="Y165" s="1"/>
      <c r="AA165" s="6"/>
      <c r="AD165" s="1">
        <f t="shared" si="1"/>
        <v>1</v>
      </c>
      <c r="AE165" s="1">
        <f t="shared" si="2"/>
        <v>1</v>
      </c>
      <c r="AF165" s="1">
        <f t="shared" si="3"/>
        <v>5</v>
      </c>
    </row>
    <row r="166" ht="15.75" customHeight="1">
      <c r="A166" s="1" t="s">
        <v>194</v>
      </c>
      <c r="E166" s="1">
        <v>1.0</v>
      </c>
      <c r="F166" s="1">
        <v>1.0</v>
      </c>
      <c r="N166" s="1">
        <v>1.0</v>
      </c>
      <c r="R166" s="1"/>
      <c r="S166" s="1"/>
      <c r="T166" s="1"/>
      <c r="U166" s="1">
        <v>1.0</v>
      </c>
      <c r="V166" s="1"/>
      <c r="W166" s="1"/>
      <c r="X166" s="1">
        <v>1.0</v>
      </c>
      <c r="Y166" s="1"/>
      <c r="AA166" s="6"/>
      <c r="AD166" s="1">
        <f t="shared" si="1"/>
        <v>1</v>
      </c>
      <c r="AE166" s="1">
        <f t="shared" si="2"/>
        <v>1</v>
      </c>
      <c r="AF166" s="1">
        <f t="shared" si="3"/>
        <v>5</v>
      </c>
    </row>
    <row r="167" ht="15.75" customHeight="1">
      <c r="A167" s="1" t="s">
        <v>195</v>
      </c>
      <c r="I167" s="1">
        <v>1.0</v>
      </c>
      <c r="L167" s="1">
        <v>1.0</v>
      </c>
      <c r="M167" s="1">
        <v>1.0</v>
      </c>
      <c r="R167" s="1">
        <v>1.0</v>
      </c>
      <c r="S167" s="1"/>
      <c r="T167" s="1"/>
      <c r="U167" s="1"/>
      <c r="V167" s="1"/>
      <c r="W167" s="1"/>
      <c r="X167" s="1">
        <v>1.0</v>
      </c>
      <c r="Y167" s="1"/>
      <c r="AA167" s="6"/>
      <c r="AD167" s="1">
        <f t="shared" si="1"/>
        <v>1</v>
      </c>
      <c r="AE167" s="1">
        <f t="shared" si="2"/>
        <v>1</v>
      </c>
      <c r="AF167" s="1">
        <f t="shared" si="3"/>
        <v>5</v>
      </c>
    </row>
    <row r="168" ht="15.75" customHeight="1">
      <c r="A168" s="1" t="s">
        <v>196</v>
      </c>
      <c r="B168" s="1"/>
      <c r="C168" s="1"/>
      <c r="D168" s="1">
        <v>1.0</v>
      </c>
      <c r="M168" s="1">
        <v>1.0</v>
      </c>
      <c r="P168" s="1">
        <v>1.0</v>
      </c>
      <c r="R168" s="1"/>
      <c r="S168" s="1"/>
      <c r="T168" s="1">
        <v>1.0</v>
      </c>
      <c r="U168" s="1"/>
      <c r="V168" s="1"/>
      <c r="W168" s="1"/>
      <c r="X168" s="1"/>
      <c r="Y168" s="1">
        <v>1.0</v>
      </c>
      <c r="AA168" s="6"/>
      <c r="AD168" s="1">
        <f t="shared" si="1"/>
        <v>1</v>
      </c>
      <c r="AE168" s="1">
        <f t="shared" si="2"/>
        <v>1</v>
      </c>
      <c r="AF168" s="1">
        <f t="shared" si="3"/>
        <v>5</v>
      </c>
    </row>
    <row r="169" ht="15.75" customHeight="1">
      <c r="A169" s="1" t="s">
        <v>197</v>
      </c>
      <c r="B169" s="1"/>
      <c r="C169" s="1"/>
      <c r="D169" s="1">
        <v>1.0</v>
      </c>
      <c r="P169" s="1">
        <v>1.0</v>
      </c>
      <c r="Q169" s="1">
        <v>1.0</v>
      </c>
      <c r="R169" s="1">
        <v>1.0</v>
      </c>
      <c r="S169" s="1"/>
      <c r="T169" s="1"/>
      <c r="U169" s="1"/>
      <c r="V169" s="1"/>
      <c r="W169" s="1"/>
      <c r="X169" s="1"/>
      <c r="Y169" s="1">
        <v>1.0</v>
      </c>
      <c r="AA169" s="6"/>
      <c r="AD169" s="1">
        <f t="shared" si="1"/>
        <v>1</v>
      </c>
      <c r="AE169" s="1">
        <f t="shared" si="2"/>
        <v>1</v>
      </c>
      <c r="AF169" s="1">
        <f t="shared" si="3"/>
        <v>5</v>
      </c>
    </row>
    <row r="170" ht="15.75" customHeight="1">
      <c r="A170" s="1" t="s">
        <v>198</v>
      </c>
      <c r="H170" s="1">
        <v>1.0</v>
      </c>
      <c r="O170" s="1">
        <v>1.0</v>
      </c>
      <c r="P170" s="1">
        <v>1.0</v>
      </c>
      <c r="R170" s="1"/>
      <c r="S170" s="1"/>
      <c r="T170" s="1">
        <v>1.0</v>
      </c>
      <c r="U170" s="1"/>
      <c r="V170" s="1"/>
      <c r="W170" s="1"/>
      <c r="X170" s="1"/>
      <c r="Y170" s="1">
        <v>1.0</v>
      </c>
      <c r="AA170" s="6"/>
      <c r="AD170" s="1">
        <f t="shared" si="1"/>
        <v>1</v>
      </c>
      <c r="AE170" s="1">
        <f t="shared" si="2"/>
        <v>1</v>
      </c>
      <c r="AF170" s="1">
        <f t="shared" si="3"/>
        <v>5</v>
      </c>
    </row>
    <row r="171" ht="15.75" customHeight="1">
      <c r="A171" s="1" t="s">
        <v>199</v>
      </c>
      <c r="B171" s="1"/>
      <c r="C171" s="1"/>
      <c r="D171" s="1">
        <v>1.0</v>
      </c>
      <c r="O171" s="1">
        <v>1.0</v>
      </c>
      <c r="P171" s="1">
        <v>1.0</v>
      </c>
      <c r="R171" s="1"/>
      <c r="S171" s="1"/>
      <c r="T171" s="1">
        <v>1.0</v>
      </c>
      <c r="U171" s="1"/>
      <c r="V171" s="1"/>
      <c r="W171" s="1"/>
      <c r="X171" s="1"/>
      <c r="Y171" s="1">
        <v>1.0</v>
      </c>
      <c r="AA171" s="6"/>
      <c r="AD171" s="1">
        <f t="shared" si="1"/>
        <v>1</v>
      </c>
      <c r="AE171" s="1">
        <f t="shared" si="2"/>
        <v>1</v>
      </c>
      <c r="AF171" s="1">
        <f t="shared" si="3"/>
        <v>5</v>
      </c>
    </row>
    <row r="172" ht="15.75" customHeight="1">
      <c r="A172" s="1" t="s">
        <v>200</v>
      </c>
      <c r="G172" s="1">
        <v>1.0</v>
      </c>
      <c r="H172" s="1">
        <v>1.0</v>
      </c>
      <c r="R172" s="1"/>
      <c r="S172" s="1"/>
      <c r="T172" s="1"/>
      <c r="U172" s="1"/>
      <c r="V172" s="1">
        <v>1.0</v>
      </c>
      <c r="W172" s="1"/>
      <c r="X172" s="1">
        <v>1.0</v>
      </c>
      <c r="Y172" s="1"/>
      <c r="Z172" s="7">
        <v>1.0</v>
      </c>
      <c r="AA172" s="6"/>
      <c r="AD172" s="1">
        <f t="shared" si="1"/>
        <v>1</v>
      </c>
      <c r="AE172" s="1">
        <f t="shared" si="2"/>
        <v>1</v>
      </c>
      <c r="AF172" s="1">
        <f t="shared" si="3"/>
        <v>5</v>
      </c>
    </row>
    <row r="173" ht="15.75" customHeight="1">
      <c r="A173" s="1" t="s">
        <v>201</v>
      </c>
      <c r="H173" s="1">
        <v>1.0</v>
      </c>
      <c r="I173" s="1">
        <v>1.0</v>
      </c>
      <c r="L173" s="1">
        <v>1.0</v>
      </c>
      <c r="R173" s="1">
        <v>1.0</v>
      </c>
      <c r="S173" s="1"/>
      <c r="T173" s="1"/>
      <c r="U173" s="1"/>
      <c r="V173" s="1"/>
      <c r="W173" s="1"/>
      <c r="X173" s="1"/>
      <c r="Y173" s="1"/>
      <c r="AA173" s="6"/>
      <c r="AB173" s="2">
        <v>1.0</v>
      </c>
      <c r="AD173" s="1">
        <f t="shared" si="1"/>
        <v>1</v>
      </c>
      <c r="AE173" s="1">
        <f t="shared" si="2"/>
        <v>1</v>
      </c>
      <c r="AF173" s="1">
        <f t="shared" si="3"/>
        <v>5</v>
      </c>
    </row>
    <row r="174" ht="15.75" customHeight="1">
      <c r="A174" s="1" t="s">
        <v>202</v>
      </c>
      <c r="E174" s="1">
        <v>1.0</v>
      </c>
      <c r="F174" s="1">
        <v>1.0</v>
      </c>
      <c r="L174" s="1">
        <v>1.0</v>
      </c>
      <c r="M174" s="1">
        <v>1.0</v>
      </c>
      <c r="R174" s="1"/>
      <c r="S174" s="1"/>
      <c r="T174" s="1"/>
      <c r="U174" s="1"/>
      <c r="V174" s="1"/>
      <c r="W174" s="1"/>
      <c r="X174" s="1"/>
      <c r="Y174" s="1"/>
      <c r="AA174" s="6"/>
      <c r="AB174" s="2">
        <v>1.0</v>
      </c>
      <c r="AD174" s="1">
        <f t="shared" si="1"/>
        <v>1</v>
      </c>
      <c r="AE174" s="1">
        <f t="shared" si="2"/>
        <v>1</v>
      </c>
      <c r="AF174" s="1">
        <f t="shared" si="3"/>
        <v>5</v>
      </c>
    </row>
    <row r="175" ht="15.75" customHeight="1">
      <c r="A175" s="1" t="s">
        <v>203</v>
      </c>
      <c r="E175" s="1">
        <v>1.0</v>
      </c>
      <c r="G175" s="1">
        <v>1.0</v>
      </c>
      <c r="I175" s="1">
        <v>1.0</v>
      </c>
      <c r="R175" s="1">
        <v>1.0</v>
      </c>
      <c r="S175" s="1"/>
      <c r="T175" s="1"/>
      <c r="U175" s="1"/>
      <c r="V175" s="1"/>
      <c r="W175" s="1"/>
      <c r="X175" s="1"/>
      <c r="Y175" s="1"/>
      <c r="AA175" s="6"/>
      <c r="AB175" s="2">
        <v>1.0</v>
      </c>
      <c r="AD175" s="1">
        <f t="shared" si="1"/>
        <v>1</v>
      </c>
      <c r="AE175" s="1">
        <f t="shared" si="2"/>
        <v>1</v>
      </c>
      <c r="AF175" s="1">
        <f t="shared" si="3"/>
        <v>5</v>
      </c>
    </row>
    <row r="176" ht="15.75" customHeight="1">
      <c r="A176" s="1" t="s">
        <v>204</v>
      </c>
      <c r="B176" s="1"/>
      <c r="C176" s="1"/>
      <c r="D176" s="1">
        <v>1.0</v>
      </c>
      <c r="K176" s="1">
        <v>1.0</v>
      </c>
      <c r="R176" s="1"/>
      <c r="S176" s="1"/>
      <c r="T176" s="1"/>
      <c r="U176" s="1"/>
      <c r="V176" s="1">
        <v>1.0</v>
      </c>
      <c r="W176" s="1">
        <v>1.0</v>
      </c>
      <c r="X176" s="1"/>
      <c r="Y176" s="1"/>
      <c r="AA176" s="6"/>
      <c r="AB176" s="2">
        <v>1.0</v>
      </c>
      <c r="AD176" s="1">
        <f t="shared" si="1"/>
        <v>1</v>
      </c>
      <c r="AE176" s="1">
        <f t="shared" si="2"/>
        <v>1</v>
      </c>
      <c r="AF176" s="1">
        <f t="shared" si="3"/>
        <v>5</v>
      </c>
    </row>
    <row r="177" ht="15.75" customHeight="1">
      <c r="A177" s="1" t="s">
        <v>205</v>
      </c>
      <c r="E177" s="1">
        <v>1.0</v>
      </c>
      <c r="G177" s="1">
        <v>1.0</v>
      </c>
      <c r="P177" s="1">
        <v>1.0</v>
      </c>
      <c r="R177" s="1"/>
      <c r="S177" s="1"/>
      <c r="T177" s="1"/>
      <c r="U177" s="1"/>
      <c r="V177" s="1"/>
      <c r="W177" s="1"/>
      <c r="X177" s="1"/>
      <c r="Y177" s="1"/>
      <c r="Z177" s="7">
        <v>1.0</v>
      </c>
      <c r="AA177" s="4">
        <v>1.0</v>
      </c>
      <c r="AD177" s="1">
        <f t="shared" si="1"/>
        <v>1</v>
      </c>
      <c r="AE177" s="1">
        <f t="shared" si="2"/>
        <v>1</v>
      </c>
      <c r="AF177" s="1">
        <f t="shared" si="3"/>
        <v>5</v>
      </c>
    </row>
    <row r="178" ht="15.75" customHeight="1">
      <c r="A178" s="1" t="s">
        <v>206</v>
      </c>
      <c r="B178" s="1"/>
      <c r="C178" s="1"/>
      <c r="D178" s="1">
        <v>1.0</v>
      </c>
      <c r="H178" s="1">
        <v>1.0</v>
      </c>
      <c r="O178" s="1">
        <v>1.0</v>
      </c>
      <c r="P178" s="1">
        <v>1.0</v>
      </c>
      <c r="R178" s="1"/>
      <c r="S178" s="1"/>
      <c r="T178" s="1"/>
      <c r="U178" s="1"/>
      <c r="V178" s="1"/>
      <c r="W178" s="1"/>
      <c r="X178" s="1"/>
      <c r="Y178" s="1"/>
      <c r="AA178" s="6"/>
      <c r="AD178" s="1">
        <f t="shared" si="1"/>
        <v>1</v>
      </c>
      <c r="AE178" s="1">
        <f t="shared" si="2"/>
        <v>1</v>
      </c>
      <c r="AF178" s="1">
        <f t="shared" si="3"/>
        <v>4</v>
      </c>
    </row>
    <row r="179" ht="15.75" customHeight="1">
      <c r="A179" s="1" t="s">
        <v>207</v>
      </c>
      <c r="G179" s="1">
        <v>1.0</v>
      </c>
      <c r="L179" s="1">
        <v>1.0</v>
      </c>
      <c r="M179" s="1">
        <v>1.0</v>
      </c>
      <c r="R179" s="1">
        <v>1.0</v>
      </c>
      <c r="S179" s="1"/>
      <c r="T179" s="1"/>
      <c r="U179" s="1"/>
      <c r="V179" s="1"/>
      <c r="W179" s="1"/>
      <c r="X179" s="1"/>
      <c r="Y179" s="1"/>
      <c r="AA179" s="6"/>
      <c r="AD179" s="1">
        <f t="shared" si="1"/>
        <v>1</v>
      </c>
      <c r="AE179" s="1">
        <f t="shared" si="2"/>
        <v>1</v>
      </c>
      <c r="AF179" s="1">
        <f t="shared" si="3"/>
        <v>4</v>
      </c>
    </row>
    <row r="180" ht="15.75" customHeight="1">
      <c r="A180" s="1" t="s">
        <v>208</v>
      </c>
      <c r="G180" s="1">
        <v>1.0</v>
      </c>
      <c r="K180" s="1">
        <v>1.0</v>
      </c>
      <c r="R180" s="1">
        <v>1.0</v>
      </c>
      <c r="S180" s="1"/>
      <c r="T180" s="1"/>
      <c r="U180" s="1"/>
      <c r="V180" s="1">
        <v>1.0</v>
      </c>
      <c r="W180" s="1"/>
      <c r="X180" s="1"/>
      <c r="Y180" s="1"/>
      <c r="AA180" s="6"/>
      <c r="AD180" s="1">
        <f t="shared" si="1"/>
        <v>1</v>
      </c>
      <c r="AE180" s="1">
        <f t="shared" si="2"/>
        <v>1</v>
      </c>
      <c r="AF180" s="1">
        <f t="shared" si="3"/>
        <v>4</v>
      </c>
    </row>
    <row r="181" ht="15.75" customHeight="1">
      <c r="A181" s="1" t="s">
        <v>209</v>
      </c>
      <c r="G181" s="1">
        <v>1.0</v>
      </c>
      <c r="N181" s="1">
        <v>1.0</v>
      </c>
      <c r="O181" s="1">
        <v>1.0</v>
      </c>
      <c r="R181" s="1"/>
      <c r="S181" s="1"/>
      <c r="T181" s="1"/>
      <c r="U181" s="1"/>
      <c r="V181" s="1"/>
      <c r="W181" s="1">
        <v>1.0</v>
      </c>
      <c r="X181" s="1"/>
      <c r="Y181" s="1"/>
      <c r="AA181" s="6"/>
      <c r="AD181" s="1">
        <f t="shared" si="1"/>
        <v>1</v>
      </c>
      <c r="AE181" s="1">
        <f t="shared" si="2"/>
        <v>1</v>
      </c>
      <c r="AF181" s="1">
        <f t="shared" si="3"/>
        <v>4</v>
      </c>
    </row>
    <row r="182" ht="15.75" customHeight="1">
      <c r="A182" s="1" t="s">
        <v>210</v>
      </c>
      <c r="H182" s="1">
        <v>1.0</v>
      </c>
      <c r="K182" s="1">
        <v>1.0</v>
      </c>
      <c r="M182" s="1">
        <v>1.0</v>
      </c>
      <c r="R182" s="1"/>
      <c r="S182" s="1"/>
      <c r="T182" s="1"/>
      <c r="U182" s="1"/>
      <c r="V182" s="1"/>
      <c r="W182" s="1">
        <v>1.0</v>
      </c>
      <c r="X182" s="1"/>
      <c r="Y182" s="1"/>
      <c r="AA182" s="6"/>
      <c r="AD182" s="1">
        <f t="shared" si="1"/>
        <v>1</v>
      </c>
      <c r="AE182" s="1">
        <f t="shared" si="2"/>
        <v>1</v>
      </c>
      <c r="AF182" s="1">
        <f t="shared" si="3"/>
        <v>4</v>
      </c>
    </row>
    <row r="183" ht="15.75" customHeight="1">
      <c r="A183" s="1" t="s">
        <v>211</v>
      </c>
      <c r="K183" s="1">
        <v>1.0</v>
      </c>
      <c r="R183" s="1">
        <v>1.0</v>
      </c>
      <c r="S183" s="1"/>
      <c r="T183" s="1"/>
      <c r="U183" s="1"/>
      <c r="V183" s="1">
        <v>1.0</v>
      </c>
      <c r="W183" s="1"/>
      <c r="X183" s="1">
        <v>1.0</v>
      </c>
      <c r="Y183" s="1"/>
      <c r="AA183" s="6"/>
      <c r="AD183" s="1">
        <f t="shared" si="1"/>
        <v>1</v>
      </c>
      <c r="AE183" s="1">
        <f t="shared" si="2"/>
        <v>1</v>
      </c>
      <c r="AF183" s="1">
        <f t="shared" si="3"/>
        <v>4</v>
      </c>
    </row>
    <row r="184" ht="15.75" customHeight="1">
      <c r="A184" s="1" t="s">
        <v>212</v>
      </c>
      <c r="B184" s="1"/>
      <c r="C184" s="1"/>
      <c r="D184" s="1">
        <v>1.0</v>
      </c>
      <c r="P184" s="1">
        <v>1.0</v>
      </c>
      <c r="R184" s="1"/>
      <c r="S184" s="1"/>
      <c r="T184" s="1">
        <v>1.0</v>
      </c>
      <c r="U184" s="1"/>
      <c r="V184" s="1"/>
      <c r="W184" s="1"/>
      <c r="X184" s="1"/>
      <c r="Y184" s="1">
        <v>1.0</v>
      </c>
      <c r="AA184" s="6"/>
      <c r="AD184" s="1">
        <f t="shared" si="1"/>
        <v>1</v>
      </c>
      <c r="AE184" s="1">
        <f t="shared" si="2"/>
        <v>1</v>
      </c>
      <c r="AF184" s="1">
        <f t="shared" si="3"/>
        <v>4</v>
      </c>
    </row>
    <row r="185" ht="15.75" customHeight="1">
      <c r="A185" s="1" t="s">
        <v>213</v>
      </c>
      <c r="B185" s="1"/>
      <c r="C185" s="1"/>
      <c r="D185" s="1">
        <v>1.0</v>
      </c>
      <c r="P185" s="1">
        <v>1.0</v>
      </c>
      <c r="R185" s="1"/>
      <c r="S185" s="1"/>
      <c r="T185" s="1">
        <v>1.0</v>
      </c>
      <c r="U185" s="1"/>
      <c r="V185" s="1"/>
      <c r="W185" s="1"/>
      <c r="X185" s="1"/>
      <c r="Y185" s="1">
        <v>1.0</v>
      </c>
      <c r="AA185" s="6"/>
      <c r="AD185" s="1">
        <f t="shared" si="1"/>
        <v>1</v>
      </c>
      <c r="AE185" s="1">
        <f t="shared" si="2"/>
        <v>1</v>
      </c>
      <c r="AF185" s="1">
        <f t="shared" si="3"/>
        <v>4</v>
      </c>
    </row>
    <row r="186" ht="15.75" customHeight="1">
      <c r="A186" s="1" t="s">
        <v>214</v>
      </c>
      <c r="B186" s="1"/>
      <c r="C186" s="1"/>
      <c r="D186" s="1">
        <v>1.0</v>
      </c>
      <c r="H186" s="1">
        <v>1.0</v>
      </c>
      <c r="P186" s="1">
        <v>1.0</v>
      </c>
      <c r="R186" s="1"/>
      <c r="S186" s="1"/>
      <c r="T186" s="1"/>
      <c r="U186" s="1"/>
      <c r="V186" s="1"/>
      <c r="W186" s="1"/>
      <c r="X186" s="1"/>
      <c r="Y186" s="1">
        <v>1.0</v>
      </c>
      <c r="AA186" s="6"/>
      <c r="AD186" s="1">
        <f t="shared" si="1"/>
        <v>1</v>
      </c>
      <c r="AE186" s="1">
        <f t="shared" si="2"/>
        <v>1</v>
      </c>
      <c r="AF186" s="1">
        <f t="shared" si="3"/>
        <v>4</v>
      </c>
    </row>
    <row r="187" ht="15.75" customHeight="1">
      <c r="A187" s="1" t="s">
        <v>215</v>
      </c>
      <c r="B187" s="1"/>
      <c r="C187" s="1"/>
      <c r="D187" s="1">
        <v>1.0</v>
      </c>
      <c r="P187" s="1">
        <v>1.0</v>
      </c>
      <c r="R187" s="1"/>
      <c r="S187" s="1"/>
      <c r="T187" s="1">
        <v>1.0</v>
      </c>
      <c r="U187" s="1"/>
      <c r="V187" s="1"/>
      <c r="W187" s="1"/>
      <c r="X187" s="1"/>
      <c r="Y187" s="1">
        <v>1.0</v>
      </c>
      <c r="AA187" s="6"/>
      <c r="AD187" s="1">
        <f t="shared" si="1"/>
        <v>1</v>
      </c>
      <c r="AE187" s="1">
        <f t="shared" si="2"/>
        <v>1</v>
      </c>
      <c r="AF187" s="1">
        <f t="shared" si="3"/>
        <v>4</v>
      </c>
    </row>
    <row r="188" ht="15.75" customHeight="1">
      <c r="A188" s="1" t="s">
        <v>216</v>
      </c>
      <c r="G188" s="1">
        <v>1.0</v>
      </c>
      <c r="R188" s="1"/>
      <c r="S188" s="1">
        <v>1.0</v>
      </c>
      <c r="T188" s="1"/>
      <c r="U188" s="1"/>
      <c r="V188" s="1"/>
      <c r="W188" s="1"/>
      <c r="X188" s="1">
        <v>1.0</v>
      </c>
      <c r="Y188" s="1"/>
      <c r="Z188" s="7">
        <v>1.0</v>
      </c>
      <c r="AA188" s="6"/>
      <c r="AD188" s="1">
        <f t="shared" si="1"/>
        <v>1</v>
      </c>
      <c r="AE188" s="1">
        <f t="shared" si="2"/>
        <v>1</v>
      </c>
      <c r="AF188" s="1">
        <f t="shared" si="3"/>
        <v>4</v>
      </c>
    </row>
    <row r="189" ht="15.75" customHeight="1">
      <c r="A189" s="1" t="s">
        <v>217</v>
      </c>
      <c r="G189" s="1">
        <v>1.0</v>
      </c>
      <c r="M189" s="1">
        <v>1.0</v>
      </c>
      <c r="Q189" s="1">
        <v>1.0</v>
      </c>
      <c r="R189" s="1"/>
      <c r="S189" s="1"/>
      <c r="T189" s="1"/>
      <c r="U189" s="1"/>
      <c r="V189" s="1"/>
      <c r="W189" s="1"/>
      <c r="X189" s="1"/>
      <c r="Y189" s="1"/>
      <c r="AA189" s="6"/>
      <c r="AB189" s="2">
        <v>1.0</v>
      </c>
      <c r="AD189" s="1">
        <f t="shared" si="1"/>
        <v>1</v>
      </c>
      <c r="AE189" s="1">
        <f t="shared" si="2"/>
        <v>1</v>
      </c>
      <c r="AF189" s="1">
        <f t="shared" si="3"/>
        <v>4</v>
      </c>
    </row>
    <row r="190" ht="15.75" customHeight="1">
      <c r="A190" s="1" t="s">
        <v>218</v>
      </c>
      <c r="E190" s="1">
        <v>1.0</v>
      </c>
      <c r="P190" s="1">
        <v>1.0</v>
      </c>
      <c r="R190" s="1"/>
      <c r="S190" s="1"/>
      <c r="T190" s="1"/>
      <c r="U190" s="1"/>
      <c r="V190" s="1"/>
      <c r="W190" s="1">
        <v>1.0</v>
      </c>
      <c r="X190" s="1"/>
      <c r="Y190" s="1"/>
      <c r="AA190" s="6"/>
      <c r="AB190" s="2">
        <v>1.0</v>
      </c>
      <c r="AD190" s="1">
        <f t="shared" si="1"/>
        <v>1</v>
      </c>
      <c r="AE190" s="1">
        <f t="shared" si="2"/>
        <v>1</v>
      </c>
      <c r="AF190" s="1">
        <f t="shared" si="3"/>
        <v>4</v>
      </c>
    </row>
    <row r="191" ht="15.75" customHeight="1">
      <c r="A191" s="1" t="s">
        <v>219</v>
      </c>
      <c r="I191" s="1">
        <v>1.0</v>
      </c>
      <c r="Q191" s="1">
        <v>1.0</v>
      </c>
      <c r="R191" s="1"/>
      <c r="S191" s="1"/>
      <c r="T191" s="1"/>
      <c r="U191" s="1"/>
      <c r="V191" s="1"/>
      <c r="W191" s="1"/>
      <c r="X191" s="1">
        <v>1.0</v>
      </c>
      <c r="Y191" s="1"/>
      <c r="AA191" s="4">
        <v>1.0</v>
      </c>
      <c r="AD191" s="1">
        <f t="shared" si="1"/>
        <v>1</v>
      </c>
      <c r="AE191" s="1">
        <f t="shared" si="2"/>
        <v>1</v>
      </c>
      <c r="AF191" s="1">
        <f t="shared" si="3"/>
        <v>4</v>
      </c>
    </row>
    <row r="192" ht="15.75" customHeight="1">
      <c r="A192" s="1" t="s">
        <v>220</v>
      </c>
      <c r="R192" s="1"/>
      <c r="S192" s="1">
        <v>1.0</v>
      </c>
      <c r="T192" s="1"/>
      <c r="U192" s="1"/>
      <c r="V192" s="1"/>
      <c r="W192" s="1">
        <v>1.0</v>
      </c>
      <c r="X192" s="1">
        <v>1.0</v>
      </c>
      <c r="Y192" s="1"/>
      <c r="AA192" s="6"/>
      <c r="AB192" s="2">
        <v>1.0</v>
      </c>
      <c r="AD192" s="1">
        <f t="shared" si="1"/>
        <v>1</v>
      </c>
      <c r="AE192" s="1">
        <f t="shared" si="2"/>
        <v>1</v>
      </c>
      <c r="AF192" s="1">
        <f t="shared" si="3"/>
        <v>4</v>
      </c>
    </row>
    <row r="193" ht="15.75" customHeight="1">
      <c r="A193" s="1" t="s">
        <v>221</v>
      </c>
      <c r="E193" s="1">
        <v>1.0</v>
      </c>
      <c r="M193" s="1">
        <v>1.0</v>
      </c>
      <c r="R193" s="1"/>
      <c r="S193" s="1"/>
      <c r="T193" s="1"/>
      <c r="U193" s="1"/>
      <c r="V193" s="1"/>
      <c r="W193" s="1"/>
      <c r="X193" s="1"/>
      <c r="Y193" s="1">
        <v>1.0</v>
      </c>
      <c r="AA193" s="5">
        <v>1.0</v>
      </c>
      <c r="AD193" s="1">
        <f t="shared" si="1"/>
        <v>1</v>
      </c>
      <c r="AE193" s="1">
        <f t="shared" si="2"/>
        <v>1</v>
      </c>
      <c r="AF193" s="1">
        <f t="shared" si="3"/>
        <v>4</v>
      </c>
    </row>
    <row r="194" ht="15.75" customHeight="1">
      <c r="A194" s="1" t="s">
        <v>222</v>
      </c>
      <c r="G194" s="1">
        <v>1.0</v>
      </c>
      <c r="H194" s="1">
        <v>1.0</v>
      </c>
      <c r="K194" s="1">
        <v>1.0</v>
      </c>
      <c r="R194" s="1"/>
      <c r="S194" s="1"/>
      <c r="T194" s="1"/>
      <c r="U194" s="1"/>
      <c r="V194" s="1"/>
      <c r="W194" s="1"/>
      <c r="X194" s="1"/>
      <c r="Y194" s="1"/>
      <c r="AA194" s="6"/>
      <c r="AD194" s="1">
        <f t="shared" si="1"/>
        <v>1</v>
      </c>
      <c r="AE194" s="1">
        <f t="shared" si="2"/>
        <v>1</v>
      </c>
      <c r="AF194" s="1">
        <f t="shared" si="3"/>
        <v>3</v>
      </c>
    </row>
    <row r="195" ht="15.75" customHeight="1">
      <c r="A195" s="1" t="s">
        <v>223</v>
      </c>
      <c r="H195" s="1">
        <v>1.0</v>
      </c>
      <c r="J195" s="1">
        <v>1.0</v>
      </c>
      <c r="O195" s="1">
        <v>1.0</v>
      </c>
      <c r="R195" s="1"/>
      <c r="S195" s="1"/>
      <c r="T195" s="1"/>
      <c r="U195" s="1"/>
      <c r="V195" s="1"/>
      <c r="W195" s="1"/>
      <c r="X195" s="1"/>
      <c r="Y195" s="1"/>
      <c r="AA195" s="6"/>
      <c r="AD195" s="1">
        <f t="shared" si="1"/>
        <v>1</v>
      </c>
      <c r="AE195" s="1">
        <f t="shared" si="2"/>
        <v>1</v>
      </c>
      <c r="AF195" s="1">
        <f t="shared" si="3"/>
        <v>3</v>
      </c>
    </row>
    <row r="196" ht="15.75" customHeight="1">
      <c r="A196" s="1" t="s">
        <v>224</v>
      </c>
      <c r="E196" s="1">
        <v>1.0</v>
      </c>
      <c r="I196" s="1">
        <v>1.0</v>
      </c>
      <c r="Q196" s="1">
        <v>1.0</v>
      </c>
      <c r="R196" s="1"/>
      <c r="S196" s="1"/>
      <c r="T196" s="1"/>
      <c r="U196" s="1"/>
      <c r="V196" s="1"/>
      <c r="W196" s="1"/>
      <c r="X196" s="1"/>
      <c r="Y196" s="1"/>
      <c r="AA196" s="6"/>
      <c r="AD196" s="1">
        <f t="shared" si="1"/>
        <v>1</v>
      </c>
      <c r="AE196" s="1">
        <f t="shared" si="2"/>
        <v>1</v>
      </c>
      <c r="AF196" s="1">
        <f t="shared" si="3"/>
        <v>3</v>
      </c>
    </row>
    <row r="197" ht="15.75" customHeight="1">
      <c r="A197" s="1" t="s">
        <v>225</v>
      </c>
      <c r="L197" s="1">
        <v>1.0</v>
      </c>
      <c r="M197" s="1">
        <v>1.0</v>
      </c>
      <c r="O197" s="1">
        <v>1.0</v>
      </c>
      <c r="R197" s="1"/>
      <c r="S197" s="1"/>
      <c r="T197" s="1"/>
      <c r="U197" s="1"/>
      <c r="V197" s="1"/>
      <c r="W197" s="1"/>
      <c r="X197" s="1"/>
      <c r="Y197" s="1"/>
      <c r="AA197" s="6"/>
      <c r="AD197" s="1">
        <f t="shared" si="1"/>
        <v>1</v>
      </c>
      <c r="AE197" s="1">
        <f t="shared" si="2"/>
        <v>1</v>
      </c>
      <c r="AF197" s="1">
        <f t="shared" si="3"/>
        <v>3</v>
      </c>
    </row>
    <row r="198" ht="15.75" customHeight="1">
      <c r="A198" s="1" t="s">
        <v>226</v>
      </c>
      <c r="B198" s="1"/>
      <c r="C198" s="1"/>
      <c r="D198" s="1">
        <v>1.0</v>
      </c>
      <c r="O198" s="1">
        <v>1.0</v>
      </c>
      <c r="R198" s="1"/>
      <c r="S198" s="1"/>
      <c r="T198" s="1">
        <v>1.0</v>
      </c>
      <c r="U198" s="1"/>
      <c r="V198" s="1"/>
      <c r="W198" s="1"/>
      <c r="X198" s="1"/>
      <c r="Y198" s="1"/>
      <c r="AA198" s="6"/>
      <c r="AD198" s="1">
        <f t="shared" si="1"/>
        <v>1</v>
      </c>
      <c r="AE198" s="1">
        <f t="shared" si="2"/>
        <v>1</v>
      </c>
      <c r="AF198" s="1">
        <f t="shared" si="3"/>
        <v>3</v>
      </c>
    </row>
    <row r="199" ht="15.75" customHeight="1">
      <c r="A199" s="1" t="s">
        <v>227</v>
      </c>
      <c r="F199" s="1">
        <v>1.0</v>
      </c>
      <c r="I199" s="1">
        <v>1.0</v>
      </c>
      <c r="N199" s="1">
        <v>1.0</v>
      </c>
      <c r="R199" s="1"/>
      <c r="S199" s="1"/>
      <c r="T199" s="1"/>
      <c r="U199" s="1"/>
      <c r="V199" s="1"/>
      <c r="W199" s="1"/>
      <c r="X199" s="1"/>
      <c r="Y199" s="1"/>
      <c r="AA199" s="6"/>
      <c r="AD199" s="1">
        <f t="shared" si="1"/>
        <v>1</v>
      </c>
      <c r="AE199" s="1">
        <f t="shared" si="2"/>
        <v>1</v>
      </c>
      <c r="AF199" s="1">
        <f t="shared" si="3"/>
        <v>3</v>
      </c>
    </row>
    <row r="200" ht="15.75" customHeight="1">
      <c r="A200" s="1" t="s">
        <v>228</v>
      </c>
      <c r="K200" s="1">
        <v>1.0</v>
      </c>
      <c r="R200" s="1">
        <v>1.0</v>
      </c>
      <c r="S200" s="1"/>
      <c r="T200" s="1"/>
      <c r="U200" s="1"/>
      <c r="V200" s="1">
        <v>1.0</v>
      </c>
      <c r="W200" s="1"/>
      <c r="X200" s="1"/>
      <c r="Y200" s="1"/>
      <c r="AA200" s="6"/>
      <c r="AD200" s="1">
        <f t="shared" si="1"/>
        <v>1</v>
      </c>
      <c r="AE200" s="1">
        <f t="shared" si="2"/>
        <v>1</v>
      </c>
      <c r="AF200" s="1">
        <f t="shared" si="3"/>
        <v>3</v>
      </c>
    </row>
    <row r="201" ht="15.75" customHeight="1">
      <c r="A201" s="1" t="s">
        <v>229</v>
      </c>
      <c r="J201" s="1">
        <v>1.0</v>
      </c>
      <c r="R201" s="1"/>
      <c r="S201" s="1"/>
      <c r="T201" s="1">
        <v>1.0</v>
      </c>
      <c r="U201" s="1"/>
      <c r="V201" s="1">
        <v>1.0</v>
      </c>
      <c r="W201" s="1"/>
      <c r="X201" s="1"/>
      <c r="Y201" s="1"/>
      <c r="AA201" s="6"/>
      <c r="AD201" s="1">
        <f t="shared" si="1"/>
        <v>1</v>
      </c>
      <c r="AE201" s="1">
        <f t="shared" si="2"/>
        <v>1</v>
      </c>
      <c r="AF201" s="1">
        <f t="shared" si="3"/>
        <v>3</v>
      </c>
    </row>
    <row r="202" ht="15.75" customHeight="1">
      <c r="A202" s="1" t="s">
        <v>230</v>
      </c>
      <c r="H202" s="1">
        <v>1.0</v>
      </c>
      <c r="R202" s="1"/>
      <c r="S202" s="1"/>
      <c r="T202" s="1">
        <v>1.0</v>
      </c>
      <c r="U202" s="1"/>
      <c r="V202" s="1">
        <v>1.0</v>
      </c>
      <c r="W202" s="1"/>
      <c r="X202" s="1"/>
      <c r="Y202" s="1"/>
      <c r="AA202" s="6"/>
      <c r="AD202" s="1">
        <f t="shared" si="1"/>
        <v>1</v>
      </c>
      <c r="AE202" s="1">
        <f t="shared" si="2"/>
        <v>1</v>
      </c>
      <c r="AF202" s="1">
        <f t="shared" si="3"/>
        <v>3</v>
      </c>
    </row>
    <row r="203" ht="15.75" customHeight="1">
      <c r="A203" s="1" t="s">
        <v>231</v>
      </c>
      <c r="E203" s="1">
        <v>1.0</v>
      </c>
      <c r="H203" s="1">
        <v>1.0</v>
      </c>
      <c r="R203" s="1"/>
      <c r="S203" s="1"/>
      <c r="T203" s="1"/>
      <c r="U203" s="1"/>
      <c r="V203" s="1"/>
      <c r="W203" s="1">
        <v>1.0</v>
      </c>
      <c r="X203" s="1"/>
      <c r="Y203" s="1"/>
      <c r="AA203" s="6"/>
      <c r="AD203" s="1">
        <f t="shared" si="1"/>
        <v>1</v>
      </c>
      <c r="AE203" s="1">
        <f t="shared" si="2"/>
        <v>1</v>
      </c>
      <c r="AF203" s="1">
        <f t="shared" si="3"/>
        <v>3</v>
      </c>
    </row>
    <row r="204" ht="15.75" customHeight="1">
      <c r="A204" s="1" t="s">
        <v>232</v>
      </c>
      <c r="H204" s="1">
        <v>1.0</v>
      </c>
      <c r="K204" s="1">
        <v>1.0</v>
      </c>
      <c r="R204" s="1"/>
      <c r="S204" s="1"/>
      <c r="T204" s="1"/>
      <c r="U204" s="1"/>
      <c r="V204" s="1"/>
      <c r="W204" s="1">
        <v>1.0</v>
      </c>
      <c r="X204" s="1"/>
      <c r="Y204" s="1"/>
      <c r="AA204" s="6"/>
      <c r="AD204" s="1">
        <f t="shared" si="1"/>
        <v>1</v>
      </c>
      <c r="AE204" s="1">
        <f t="shared" si="2"/>
        <v>1</v>
      </c>
      <c r="AF204" s="1">
        <f t="shared" si="3"/>
        <v>3</v>
      </c>
    </row>
    <row r="205" ht="15.75" customHeight="1">
      <c r="A205" s="1" t="s">
        <v>233</v>
      </c>
      <c r="H205" s="1">
        <v>1.0</v>
      </c>
      <c r="O205" s="1">
        <v>1.0</v>
      </c>
      <c r="R205" s="1"/>
      <c r="S205" s="1"/>
      <c r="T205" s="1"/>
      <c r="U205" s="1"/>
      <c r="V205" s="1"/>
      <c r="W205" s="1"/>
      <c r="X205" s="1">
        <v>1.0</v>
      </c>
      <c r="Y205" s="1"/>
      <c r="AA205" s="6"/>
      <c r="AD205" s="1">
        <f t="shared" si="1"/>
        <v>1</v>
      </c>
      <c r="AE205" s="1">
        <f t="shared" si="2"/>
        <v>1</v>
      </c>
      <c r="AF205" s="1">
        <f t="shared" si="3"/>
        <v>3</v>
      </c>
    </row>
    <row r="206" ht="15.75" customHeight="1">
      <c r="A206" s="1" t="s">
        <v>234</v>
      </c>
      <c r="G206" s="1">
        <v>1.0</v>
      </c>
      <c r="J206" s="1">
        <v>1.0</v>
      </c>
      <c r="R206" s="1"/>
      <c r="S206" s="1"/>
      <c r="T206" s="1"/>
      <c r="U206" s="1"/>
      <c r="V206" s="1"/>
      <c r="W206" s="1"/>
      <c r="X206" s="1">
        <v>1.0</v>
      </c>
      <c r="Y206" s="1"/>
      <c r="AA206" s="6"/>
      <c r="AD206" s="1">
        <f t="shared" si="1"/>
        <v>1</v>
      </c>
      <c r="AE206" s="1">
        <f t="shared" si="2"/>
        <v>1</v>
      </c>
      <c r="AF206" s="1">
        <f t="shared" si="3"/>
        <v>3</v>
      </c>
    </row>
    <row r="207" ht="15.75" customHeight="1">
      <c r="A207" s="1" t="s">
        <v>235</v>
      </c>
      <c r="B207" s="1"/>
      <c r="C207" s="1"/>
      <c r="D207" s="1">
        <v>1.0</v>
      </c>
      <c r="P207" s="1">
        <v>1.0</v>
      </c>
      <c r="R207" s="1"/>
      <c r="S207" s="1"/>
      <c r="T207" s="1"/>
      <c r="U207" s="1"/>
      <c r="V207" s="1"/>
      <c r="W207" s="1"/>
      <c r="X207" s="1"/>
      <c r="Y207" s="1">
        <v>1.0</v>
      </c>
      <c r="AA207" s="6"/>
      <c r="AD207" s="1">
        <f t="shared" si="1"/>
        <v>1</v>
      </c>
      <c r="AE207" s="1">
        <f t="shared" si="2"/>
        <v>1</v>
      </c>
      <c r="AF207" s="1">
        <f t="shared" si="3"/>
        <v>3</v>
      </c>
    </row>
    <row r="208" ht="15.75" customHeight="1">
      <c r="A208" s="1" t="s">
        <v>236</v>
      </c>
      <c r="B208" s="1"/>
      <c r="C208" s="1"/>
      <c r="D208" s="1">
        <v>1.0</v>
      </c>
      <c r="P208" s="1">
        <v>1.0</v>
      </c>
      <c r="R208" s="1"/>
      <c r="S208" s="1"/>
      <c r="T208" s="1"/>
      <c r="U208" s="1"/>
      <c r="V208" s="1"/>
      <c r="W208" s="1"/>
      <c r="X208" s="1"/>
      <c r="Y208" s="1">
        <v>1.0</v>
      </c>
      <c r="AA208" s="6"/>
      <c r="AD208" s="1">
        <f t="shared" si="1"/>
        <v>1</v>
      </c>
      <c r="AE208" s="1">
        <f t="shared" si="2"/>
        <v>1</v>
      </c>
      <c r="AF208" s="1">
        <f t="shared" si="3"/>
        <v>3</v>
      </c>
    </row>
    <row r="209" ht="15.75" customHeight="1">
      <c r="A209" s="1" t="s">
        <v>237</v>
      </c>
      <c r="B209" s="1"/>
      <c r="C209" s="1"/>
      <c r="D209" s="1">
        <v>1.0</v>
      </c>
      <c r="P209" s="1">
        <v>1.0</v>
      </c>
      <c r="R209" s="1"/>
      <c r="S209" s="1"/>
      <c r="T209" s="1"/>
      <c r="U209" s="1"/>
      <c r="V209" s="1"/>
      <c r="W209" s="1"/>
      <c r="X209" s="1"/>
      <c r="Y209" s="1">
        <v>1.0</v>
      </c>
      <c r="AA209" s="6"/>
      <c r="AD209" s="1">
        <f t="shared" si="1"/>
        <v>1</v>
      </c>
      <c r="AE209" s="1">
        <f t="shared" si="2"/>
        <v>1</v>
      </c>
      <c r="AF209" s="1">
        <f t="shared" si="3"/>
        <v>3</v>
      </c>
    </row>
    <row r="210" ht="15.75" customHeight="1">
      <c r="A210" s="1" t="s">
        <v>238</v>
      </c>
      <c r="K210" s="1">
        <v>1.0</v>
      </c>
      <c r="R210" s="1"/>
      <c r="S210" s="1"/>
      <c r="T210" s="1"/>
      <c r="U210" s="1"/>
      <c r="V210" s="1">
        <v>1.0</v>
      </c>
      <c r="W210" s="1"/>
      <c r="X210" s="1"/>
      <c r="Y210" s="1">
        <v>1.0</v>
      </c>
      <c r="AA210" s="6"/>
      <c r="AD210" s="1">
        <f t="shared" si="1"/>
        <v>1</v>
      </c>
      <c r="AE210" s="1">
        <f t="shared" si="2"/>
        <v>1</v>
      </c>
      <c r="AF210" s="1">
        <f t="shared" si="3"/>
        <v>3</v>
      </c>
    </row>
    <row r="211" ht="15.75" customHeight="1">
      <c r="A211" s="1" t="s">
        <v>239</v>
      </c>
      <c r="K211" s="1">
        <v>1.0</v>
      </c>
      <c r="R211" s="1"/>
      <c r="S211" s="1"/>
      <c r="T211" s="1"/>
      <c r="U211" s="1"/>
      <c r="V211" s="1"/>
      <c r="W211" s="1"/>
      <c r="X211" s="1">
        <v>1.0</v>
      </c>
      <c r="Y211" s="1"/>
      <c r="Z211" s="7">
        <v>1.0</v>
      </c>
      <c r="AA211" s="6"/>
      <c r="AD211" s="1">
        <f t="shared" si="1"/>
        <v>1</v>
      </c>
      <c r="AE211" s="1">
        <f t="shared" si="2"/>
        <v>1</v>
      </c>
      <c r="AF211" s="1">
        <f t="shared" si="3"/>
        <v>3</v>
      </c>
    </row>
    <row r="212" ht="15.75" customHeight="1">
      <c r="A212" s="1" t="s">
        <v>240</v>
      </c>
      <c r="Q212" s="1">
        <v>1.0</v>
      </c>
      <c r="R212" s="1"/>
      <c r="S212" s="1"/>
      <c r="T212" s="1"/>
      <c r="U212" s="1"/>
      <c r="V212" s="1"/>
      <c r="W212" s="1"/>
      <c r="X212" s="1">
        <v>1.0</v>
      </c>
      <c r="Y212" s="1"/>
      <c r="Z212" s="7">
        <v>1.0</v>
      </c>
      <c r="AA212" s="6"/>
      <c r="AD212" s="1">
        <f t="shared" si="1"/>
        <v>1</v>
      </c>
      <c r="AE212" s="1">
        <f t="shared" si="2"/>
        <v>1</v>
      </c>
      <c r="AF212" s="1">
        <f t="shared" si="3"/>
        <v>3</v>
      </c>
    </row>
    <row r="213" ht="15.75" customHeight="1">
      <c r="A213" s="1" t="s">
        <v>241</v>
      </c>
      <c r="E213" s="1">
        <v>1.0</v>
      </c>
      <c r="R213" s="1"/>
      <c r="S213" s="1"/>
      <c r="T213" s="1"/>
      <c r="U213" s="1">
        <v>1.0</v>
      </c>
      <c r="V213" s="1"/>
      <c r="W213" s="1"/>
      <c r="X213" s="1"/>
      <c r="Y213" s="1"/>
      <c r="AA213" s="4">
        <v>1.0</v>
      </c>
      <c r="AD213" s="1">
        <f t="shared" si="1"/>
        <v>1</v>
      </c>
      <c r="AE213" s="1">
        <f t="shared" si="2"/>
        <v>1</v>
      </c>
      <c r="AF213" s="1">
        <f t="shared" si="3"/>
        <v>3</v>
      </c>
    </row>
    <row r="214" ht="15.75" customHeight="1">
      <c r="A214" s="1" t="s">
        <v>242</v>
      </c>
      <c r="P214" s="1">
        <v>1.0</v>
      </c>
      <c r="R214" s="1"/>
      <c r="S214" s="1"/>
      <c r="T214" s="1">
        <v>1.0</v>
      </c>
      <c r="U214" s="1"/>
      <c r="V214" s="1"/>
      <c r="W214" s="1"/>
      <c r="X214" s="1"/>
      <c r="Y214" s="1"/>
      <c r="AA214" s="6"/>
      <c r="AB214" s="2">
        <v>1.0</v>
      </c>
      <c r="AD214" s="1">
        <f t="shared" si="1"/>
        <v>1</v>
      </c>
      <c r="AE214" s="1">
        <f t="shared" si="2"/>
        <v>1</v>
      </c>
      <c r="AF214" s="1">
        <f t="shared" si="3"/>
        <v>3</v>
      </c>
    </row>
    <row r="215" ht="15.75" customHeight="1">
      <c r="A215" s="1" t="s">
        <v>243</v>
      </c>
      <c r="I215" s="1">
        <v>1.0</v>
      </c>
      <c r="R215" s="1"/>
      <c r="S215" s="1">
        <v>1.0</v>
      </c>
      <c r="T215" s="1"/>
      <c r="U215" s="1"/>
      <c r="V215" s="1"/>
      <c r="W215" s="1"/>
      <c r="X215" s="1"/>
      <c r="Y215" s="1"/>
      <c r="AA215" s="4">
        <v>1.0</v>
      </c>
      <c r="AD215" s="1">
        <f t="shared" si="1"/>
        <v>1</v>
      </c>
      <c r="AE215" s="1">
        <f t="shared" si="2"/>
        <v>1</v>
      </c>
      <c r="AF215" s="1">
        <f t="shared" si="3"/>
        <v>3</v>
      </c>
    </row>
    <row r="216" ht="15.75" customHeight="1">
      <c r="A216" s="1" t="s">
        <v>244</v>
      </c>
      <c r="G216" s="1">
        <v>1.0</v>
      </c>
      <c r="R216" s="1"/>
      <c r="S216" s="1"/>
      <c r="T216" s="1"/>
      <c r="U216" s="1"/>
      <c r="V216" s="1"/>
      <c r="W216" s="1"/>
      <c r="X216" s="1"/>
      <c r="Y216" s="1"/>
      <c r="Z216" s="7">
        <v>1.0</v>
      </c>
      <c r="AA216" s="6"/>
      <c r="AB216" s="2">
        <v>1.0</v>
      </c>
      <c r="AD216" s="1">
        <f t="shared" si="1"/>
        <v>1</v>
      </c>
      <c r="AE216" s="1">
        <f t="shared" si="2"/>
        <v>1</v>
      </c>
      <c r="AF216" s="1">
        <f t="shared" si="3"/>
        <v>3</v>
      </c>
    </row>
    <row r="217" ht="15.75" customHeight="1">
      <c r="A217" s="1" t="s">
        <v>245</v>
      </c>
      <c r="R217" s="1"/>
      <c r="S217" s="1"/>
      <c r="T217" s="1"/>
      <c r="U217" s="1"/>
      <c r="V217" s="1"/>
      <c r="W217" s="1"/>
      <c r="X217" s="1"/>
      <c r="Y217" s="1"/>
      <c r="Z217" s="7">
        <v>1.0</v>
      </c>
      <c r="AA217" s="5">
        <v>1.0</v>
      </c>
      <c r="AB217" s="2">
        <v>1.0</v>
      </c>
      <c r="AD217" s="1">
        <f t="shared" si="1"/>
        <v>1</v>
      </c>
      <c r="AE217" s="1">
        <f t="shared" si="2"/>
        <v>1</v>
      </c>
      <c r="AF217" s="1">
        <f t="shared" si="3"/>
        <v>3</v>
      </c>
    </row>
    <row r="218" ht="15.75" customHeight="1">
      <c r="A218" s="1" t="s">
        <v>246</v>
      </c>
      <c r="B218" s="1"/>
      <c r="C218" s="1"/>
      <c r="D218" s="1">
        <v>1.0</v>
      </c>
      <c r="P218" s="1">
        <v>1.0</v>
      </c>
      <c r="R218" s="1"/>
      <c r="S218" s="1"/>
      <c r="T218" s="1"/>
      <c r="U218" s="1"/>
      <c r="V218" s="1"/>
      <c r="W218" s="1"/>
      <c r="X218" s="1"/>
      <c r="Y218" s="1"/>
      <c r="AA218" s="6"/>
      <c r="AD218" s="1">
        <f t="shared" si="1"/>
        <v>1</v>
      </c>
      <c r="AE218" s="1">
        <f t="shared" si="2"/>
        <v>1</v>
      </c>
      <c r="AF218" s="1">
        <f t="shared" si="3"/>
        <v>2</v>
      </c>
    </row>
    <row r="219" ht="15.75" customHeight="1">
      <c r="A219" s="1" t="s">
        <v>247</v>
      </c>
      <c r="H219" s="1">
        <v>1.0</v>
      </c>
      <c r="R219" s="1">
        <v>1.0</v>
      </c>
      <c r="S219" s="1"/>
      <c r="T219" s="1"/>
      <c r="U219" s="1"/>
      <c r="V219" s="1"/>
      <c r="W219" s="1"/>
      <c r="X219" s="1"/>
      <c r="Y219" s="1"/>
      <c r="AA219" s="6"/>
      <c r="AD219" s="1">
        <f t="shared" si="1"/>
        <v>1</v>
      </c>
      <c r="AE219" s="1">
        <f t="shared" si="2"/>
        <v>1</v>
      </c>
      <c r="AF219" s="1">
        <f t="shared" si="3"/>
        <v>2</v>
      </c>
    </row>
    <row r="220" ht="15.75" customHeight="1">
      <c r="A220" s="1" t="s">
        <v>248</v>
      </c>
      <c r="K220" s="1">
        <v>1.0</v>
      </c>
      <c r="O220" s="1">
        <v>1.0</v>
      </c>
      <c r="R220" s="1"/>
      <c r="S220" s="1"/>
      <c r="T220" s="1"/>
      <c r="U220" s="1"/>
      <c r="V220" s="1"/>
      <c r="W220" s="1"/>
      <c r="X220" s="1"/>
      <c r="Y220" s="1"/>
      <c r="AA220" s="6"/>
      <c r="AD220" s="1">
        <f t="shared" si="1"/>
        <v>1</v>
      </c>
      <c r="AE220" s="1">
        <f t="shared" si="2"/>
        <v>1</v>
      </c>
      <c r="AF220" s="1">
        <f t="shared" si="3"/>
        <v>2</v>
      </c>
    </row>
    <row r="221" ht="15.75" customHeight="1">
      <c r="A221" s="1" t="s">
        <v>249</v>
      </c>
      <c r="E221" s="1">
        <v>1.0</v>
      </c>
      <c r="F221" s="1">
        <v>1.0</v>
      </c>
      <c r="R221" s="1"/>
      <c r="S221" s="1"/>
      <c r="T221" s="1"/>
      <c r="U221" s="1"/>
      <c r="V221" s="1"/>
      <c r="W221" s="1"/>
      <c r="X221" s="1"/>
      <c r="Y221" s="1"/>
      <c r="AA221" s="6"/>
      <c r="AD221" s="1">
        <f t="shared" si="1"/>
        <v>1</v>
      </c>
      <c r="AE221" s="1">
        <f t="shared" si="2"/>
        <v>1</v>
      </c>
      <c r="AF221" s="1">
        <f t="shared" si="3"/>
        <v>2</v>
      </c>
    </row>
    <row r="222" ht="15.75" customHeight="1">
      <c r="A222" s="1" t="s">
        <v>250</v>
      </c>
      <c r="H222" s="1">
        <v>1.0</v>
      </c>
      <c r="J222" s="1">
        <v>1.0</v>
      </c>
      <c r="R222" s="1"/>
      <c r="S222" s="1"/>
      <c r="T222" s="1"/>
      <c r="U222" s="1"/>
      <c r="V222" s="1"/>
      <c r="W222" s="1"/>
      <c r="X222" s="1"/>
      <c r="Y222" s="1"/>
      <c r="AA222" s="6"/>
      <c r="AD222" s="1">
        <f t="shared" si="1"/>
        <v>1</v>
      </c>
      <c r="AE222" s="1">
        <f t="shared" si="2"/>
        <v>1</v>
      </c>
      <c r="AF222" s="1">
        <f t="shared" si="3"/>
        <v>2</v>
      </c>
    </row>
    <row r="223" ht="15.75" customHeight="1">
      <c r="A223" s="1" t="s">
        <v>251</v>
      </c>
      <c r="O223" s="1">
        <v>1.0</v>
      </c>
      <c r="P223" s="1">
        <v>1.0</v>
      </c>
      <c r="R223" s="1"/>
      <c r="S223" s="1"/>
      <c r="T223" s="1"/>
      <c r="U223" s="1"/>
      <c r="V223" s="1"/>
      <c r="W223" s="1"/>
      <c r="X223" s="1"/>
      <c r="Y223" s="1"/>
      <c r="AA223" s="6"/>
      <c r="AD223" s="1">
        <f t="shared" si="1"/>
        <v>1</v>
      </c>
      <c r="AE223" s="1">
        <f t="shared" si="2"/>
        <v>1</v>
      </c>
      <c r="AF223" s="1">
        <f t="shared" si="3"/>
        <v>2</v>
      </c>
    </row>
    <row r="224" ht="15.75" customHeight="1">
      <c r="A224" s="1" t="s">
        <v>252</v>
      </c>
      <c r="H224" s="1">
        <v>1.0</v>
      </c>
      <c r="O224" s="1">
        <v>1.0</v>
      </c>
      <c r="R224" s="1"/>
      <c r="S224" s="1"/>
      <c r="T224" s="1"/>
      <c r="U224" s="1"/>
      <c r="V224" s="1"/>
      <c r="W224" s="1"/>
      <c r="X224" s="1"/>
      <c r="Y224" s="1"/>
      <c r="AA224" s="6"/>
      <c r="AD224" s="1">
        <f t="shared" si="1"/>
        <v>1</v>
      </c>
      <c r="AE224" s="1">
        <f t="shared" si="2"/>
        <v>1</v>
      </c>
      <c r="AF224" s="1">
        <f t="shared" si="3"/>
        <v>2</v>
      </c>
    </row>
    <row r="225" ht="15.75" customHeight="1">
      <c r="A225" s="1" t="s">
        <v>253</v>
      </c>
      <c r="J225" s="1">
        <v>1.0</v>
      </c>
      <c r="P225" s="1">
        <v>1.0</v>
      </c>
      <c r="R225" s="1"/>
      <c r="S225" s="1"/>
      <c r="T225" s="1"/>
      <c r="U225" s="1"/>
      <c r="V225" s="1"/>
      <c r="W225" s="1"/>
      <c r="X225" s="1"/>
      <c r="Y225" s="1"/>
      <c r="AA225" s="6"/>
      <c r="AD225" s="1">
        <f t="shared" si="1"/>
        <v>1</v>
      </c>
      <c r="AE225" s="1">
        <f t="shared" si="2"/>
        <v>1</v>
      </c>
      <c r="AF225" s="1">
        <f t="shared" si="3"/>
        <v>2</v>
      </c>
    </row>
    <row r="226" ht="15.75" customHeight="1">
      <c r="A226" s="1" t="s">
        <v>254</v>
      </c>
      <c r="L226" s="1">
        <v>1.0</v>
      </c>
      <c r="N226" s="1">
        <v>1.0</v>
      </c>
      <c r="R226" s="1"/>
      <c r="S226" s="1"/>
      <c r="T226" s="1"/>
      <c r="U226" s="1"/>
      <c r="V226" s="1"/>
      <c r="W226" s="1"/>
      <c r="X226" s="1"/>
      <c r="Y226" s="1"/>
      <c r="AA226" s="6"/>
      <c r="AD226" s="1">
        <f t="shared" si="1"/>
        <v>1</v>
      </c>
      <c r="AE226" s="1">
        <f t="shared" si="2"/>
        <v>1</v>
      </c>
      <c r="AF226" s="1">
        <f t="shared" si="3"/>
        <v>2</v>
      </c>
    </row>
    <row r="227" ht="15.75" customHeight="1">
      <c r="A227" s="1" t="s">
        <v>255</v>
      </c>
      <c r="E227" s="1">
        <v>1.0</v>
      </c>
      <c r="L227" s="1">
        <v>1.0</v>
      </c>
      <c r="R227" s="1"/>
      <c r="S227" s="1"/>
      <c r="T227" s="1"/>
      <c r="U227" s="1"/>
      <c r="V227" s="1"/>
      <c r="W227" s="1"/>
      <c r="X227" s="1"/>
      <c r="Y227" s="1"/>
      <c r="AA227" s="6"/>
      <c r="AD227" s="1">
        <f t="shared" si="1"/>
        <v>1</v>
      </c>
      <c r="AE227" s="1">
        <f t="shared" si="2"/>
        <v>1</v>
      </c>
      <c r="AF227" s="1">
        <f t="shared" si="3"/>
        <v>2</v>
      </c>
    </row>
    <row r="228" ht="15.75" customHeight="1">
      <c r="A228" s="1" t="s">
        <v>256</v>
      </c>
      <c r="F228" s="1">
        <v>1.0</v>
      </c>
      <c r="R228" s="1"/>
      <c r="S228" s="1">
        <v>1.0</v>
      </c>
      <c r="T228" s="1"/>
      <c r="U228" s="1"/>
      <c r="V228" s="1"/>
      <c r="W228" s="1"/>
      <c r="X228" s="1"/>
      <c r="Y228" s="1"/>
      <c r="AA228" s="6"/>
      <c r="AD228" s="1">
        <f t="shared" si="1"/>
        <v>1</v>
      </c>
      <c r="AE228" s="1">
        <f t="shared" si="2"/>
        <v>1</v>
      </c>
      <c r="AF228" s="1">
        <f t="shared" si="3"/>
        <v>2</v>
      </c>
    </row>
    <row r="229" ht="15.75" customHeight="1">
      <c r="A229" s="1" t="s">
        <v>257</v>
      </c>
      <c r="H229" s="1">
        <v>1.0</v>
      </c>
      <c r="R229" s="1"/>
      <c r="S229" s="1"/>
      <c r="T229" s="1"/>
      <c r="U229" s="1"/>
      <c r="V229" s="1">
        <v>1.0</v>
      </c>
      <c r="W229" s="1"/>
      <c r="X229" s="1"/>
      <c r="Y229" s="1"/>
      <c r="AA229" s="6"/>
      <c r="AD229" s="1">
        <f t="shared" si="1"/>
        <v>1</v>
      </c>
      <c r="AE229" s="1">
        <f t="shared" si="2"/>
        <v>1</v>
      </c>
      <c r="AF229" s="1">
        <f t="shared" si="3"/>
        <v>2</v>
      </c>
    </row>
    <row r="230" ht="15.75" customHeight="1">
      <c r="A230" s="1" t="s">
        <v>258</v>
      </c>
      <c r="F230" s="1">
        <v>1.0</v>
      </c>
      <c r="R230" s="1"/>
      <c r="S230" s="1"/>
      <c r="T230" s="1"/>
      <c r="U230" s="1"/>
      <c r="V230" s="1"/>
      <c r="W230" s="1">
        <v>1.0</v>
      </c>
      <c r="X230" s="1"/>
      <c r="Y230" s="1"/>
      <c r="AA230" s="6"/>
      <c r="AD230" s="1">
        <f t="shared" si="1"/>
        <v>1</v>
      </c>
      <c r="AE230" s="1">
        <f t="shared" si="2"/>
        <v>1</v>
      </c>
      <c r="AF230" s="1">
        <f t="shared" si="3"/>
        <v>2</v>
      </c>
    </row>
    <row r="231" ht="15.75" customHeight="1">
      <c r="A231" s="1" t="s">
        <v>259</v>
      </c>
      <c r="K231" s="1">
        <v>1.0</v>
      </c>
      <c r="R231" s="1"/>
      <c r="S231" s="1"/>
      <c r="T231" s="1"/>
      <c r="U231" s="1"/>
      <c r="V231" s="1"/>
      <c r="W231" s="1"/>
      <c r="X231" s="1">
        <v>1.0</v>
      </c>
      <c r="Y231" s="1"/>
      <c r="AA231" s="6"/>
      <c r="AD231" s="1">
        <f t="shared" si="1"/>
        <v>1</v>
      </c>
      <c r="AE231" s="1">
        <f t="shared" si="2"/>
        <v>1</v>
      </c>
      <c r="AF231" s="1">
        <f t="shared" si="3"/>
        <v>2</v>
      </c>
    </row>
    <row r="232" ht="15.75" customHeight="1">
      <c r="A232" s="1" t="s">
        <v>260</v>
      </c>
      <c r="Q232" s="1">
        <v>1.0</v>
      </c>
      <c r="R232" s="1"/>
      <c r="S232" s="1"/>
      <c r="T232" s="1"/>
      <c r="U232" s="1"/>
      <c r="V232" s="1"/>
      <c r="W232" s="1"/>
      <c r="X232" s="1">
        <v>1.0</v>
      </c>
      <c r="Y232" s="1"/>
      <c r="AA232" s="6"/>
      <c r="AD232" s="1">
        <f t="shared" si="1"/>
        <v>1</v>
      </c>
      <c r="AE232" s="1">
        <f t="shared" si="2"/>
        <v>1</v>
      </c>
      <c r="AF232" s="1">
        <f t="shared" si="3"/>
        <v>2</v>
      </c>
    </row>
    <row r="233" ht="15.75" customHeight="1">
      <c r="A233" s="1" t="s">
        <v>261</v>
      </c>
      <c r="R233" s="1"/>
      <c r="S233" s="1"/>
      <c r="T233" s="1"/>
      <c r="U233" s="1"/>
      <c r="V233" s="1">
        <v>1.0</v>
      </c>
      <c r="W233" s="1"/>
      <c r="X233" s="1">
        <v>1.0</v>
      </c>
      <c r="Y233" s="1"/>
      <c r="AA233" s="6"/>
      <c r="AD233" s="1">
        <f t="shared" si="1"/>
        <v>1</v>
      </c>
      <c r="AE233" s="1">
        <f t="shared" si="2"/>
        <v>1</v>
      </c>
      <c r="AF233" s="1">
        <f t="shared" si="3"/>
        <v>2</v>
      </c>
    </row>
    <row r="234" ht="15.75" customHeight="1">
      <c r="A234" s="1" t="s">
        <v>262</v>
      </c>
      <c r="G234" s="1">
        <v>1.0</v>
      </c>
      <c r="R234" s="1"/>
      <c r="S234" s="1"/>
      <c r="T234" s="1"/>
      <c r="U234" s="1"/>
      <c r="V234" s="1"/>
      <c r="W234" s="1"/>
      <c r="X234" s="1">
        <v>1.0</v>
      </c>
      <c r="Y234" s="1"/>
      <c r="AA234" s="6"/>
      <c r="AD234" s="1">
        <f t="shared" si="1"/>
        <v>1</v>
      </c>
      <c r="AE234" s="1">
        <f t="shared" si="2"/>
        <v>1</v>
      </c>
      <c r="AF234" s="1">
        <f t="shared" si="3"/>
        <v>2</v>
      </c>
    </row>
    <row r="235" ht="15.75" customHeight="1">
      <c r="A235" s="1" t="s">
        <v>263</v>
      </c>
      <c r="H235" s="1">
        <v>1.0</v>
      </c>
      <c r="R235" s="1"/>
      <c r="S235" s="1"/>
      <c r="T235" s="1"/>
      <c r="U235" s="1"/>
      <c r="V235" s="1"/>
      <c r="W235" s="1"/>
      <c r="X235" s="1"/>
      <c r="Y235" s="1"/>
      <c r="Z235" s="7">
        <v>1.0</v>
      </c>
      <c r="AA235" s="6"/>
      <c r="AD235" s="1">
        <f t="shared" si="1"/>
        <v>1</v>
      </c>
      <c r="AE235" s="1">
        <f t="shared" si="2"/>
        <v>1</v>
      </c>
      <c r="AF235" s="1">
        <f t="shared" si="3"/>
        <v>2</v>
      </c>
    </row>
    <row r="236" ht="15.75" customHeight="1">
      <c r="A236" s="1" t="s">
        <v>264</v>
      </c>
      <c r="H236" s="1">
        <v>1.0</v>
      </c>
      <c r="R236" s="1"/>
      <c r="S236" s="1"/>
      <c r="T236" s="1"/>
      <c r="U236" s="1"/>
      <c r="V236" s="1"/>
      <c r="W236" s="1"/>
      <c r="X236" s="1"/>
      <c r="Y236" s="1">
        <v>1.0</v>
      </c>
      <c r="AA236" s="6"/>
      <c r="AD236" s="1">
        <f t="shared" si="1"/>
        <v>1</v>
      </c>
      <c r="AE236" s="1">
        <f t="shared" si="2"/>
        <v>1</v>
      </c>
      <c r="AF236" s="1">
        <f t="shared" si="3"/>
        <v>2</v>
      </c>
    </row>
    <row r="237" ht="15.75" customHeight="1">
      <c r="A237" s="1" t="s">
        <v>265</v>
      </c>
      <c r="R237" s="1"/>
      <c r="S237" s="1"/>
      <c r="T237" s="1"/>
      <c r="U237" s="1"/>
      <c r="V237" s="1"/>
      <c r="W237" s="1"/>
      <c r="X237" s="1">
        <v>1.0</v>
      </c>
      <c r="Y237" s="1">
        <v>1.0</v>
      </c>
      <c r="AA237" s="6"/>
      <c r="AD237" s="1">
        <f t="shared" si="1"/>
        <v>1</v>
      </c>
      <c r="AE237" s="1">
        <f t="shared" si="2"/>
        <v>1</v>
      </c>
      <c r="AF237" s="1">
        <f t="shared" si="3"/>
        <v>2</v>
      </c>
    </row>
    <row r="238" ht="15.75" customHeight="1">
      <c r="A238" s="1" t="s">
        <v>266</v>
      </c>
      <c r="E238" s="1">
        <v>1.0</v>
      </c>
      <c r="R238" s="1"/>
      <c r="S238" s="1"/>
      <c r="T238" s="1"/>
      <c r="U238" s="1"/>
      <c r="V238" s="1"/>
      <c r="W238" s="1"/>
      <c r="X238" s="1"/>
      <c r="Y238" s="1"/>
      <c r="AA238" s="6"/>
      <c r="AB238" s="2">
        <v>1.0</v>
      </c>
      <c r="AD238" s="1">
        <f t="shared" si="1"/>
        <v>1</v>
      </c>
      <c r="AE238" s="1">
        <f t="shared" si="2"/>
        <v>1</v>
      </c>
      <c r="AF238" s="1">
        <f t="shared" si="3"/>
        <v>2</v>
      </c>
    </row>
    <row r="239" ht="15.75" customHeight="1">
      <c r="A239" s="2" t="s">
        <v>267</v>
      </c>
      <c r="R239" s="2">
        <v>1.0</v>
      </c>
      <c r="T239" s="2">
        <v>1.0</v>
      </c>
      <c r="AD239" s="1">
        <f t="shared" si="1"/>
        <v>1</v>
      </c>
      <c r="AE239" s="1">
        <f t="shared" si="2"/>
        <v>1</v>
      </c>
      <c r="AF239" s="1">
        <f t="shared" si="3"/>
        <v>2</v>
      </c>
    </row>
    <row r="240" ht="15.75" customHeight="1">
      <c r="A240" s="1" t="s">
        <v>268</v>
      </c>
      <c r="R240" s="1">
        <v>1.0</v>
      </c>
      <c r="S240" s="1"/>
      <c r="T240" s="1"/>
      <c r="U240" s="1"/>
      <c r="V240" s="1"/>
      <c r="W240" s="1"/>
      <c r="X240" s="1"/>
      <c r="Y240" s="1"/>
      <c r="AA240" s="6"/>
      <c r="AD240" s="1">
        <f t="shared" si="1"/>
        <v>1</v>
      </c>
      <c r="AE240" s="1">
        <f t="shared" si="2"/>
        <v>1</v>
      </c>
      <c r="AF240" s="1">
        <f t="shared" si="3"/>
        <v>1</v>
      </c>
    </row>
    <row r="241" ht="15.75" customHeight="1">
      <c r="A241" s="1" t="s">
        <v>269</v>
      </c>
      <c r="I241" s="1">
        <v>1.0</v>
      </c>
      <c r="R241" s="1"/>
      <c r="S241" s="1"/>
      <c r="T241" s="1"/>
      <c r="U241" s="1"/>
      <c r="V241" s="1"/>
      <c r="W241" s="1"/>
      <c r="X241" s="1"/>
      <c r="Y241" s="1"/>
      <c r="AA241" s="6"/>
      <c r="AD241" s="1">
        <f t="shared" si="1"/>
        <v>1</v>
      </c>
      <c r="AE241" s="1">
        <f t="shared" si="2"/>
        <v>1</v>
      </c>
      <c r="AF241" s="1">
        <f t="shared" si="3"/>
        <v>1</v>
      </c>
    </row>
    <row r="242" ht="15.75" customHeight="1">
      <c r="A242" s="1" t="s">
        <v>270</v>
      </c>
      <c r="K242" s="1">
        <v>1.0</v>
      </c>
      <c r="R242" s="1"/>
      <c r="S242" s="1"/>
      <c r="T242" s="1"/>
      <c r="U242" s="1"/>
      <c r="V242" s="1"/>
      <c r="W242" s="1"/>
      <c r="X242" s="1"/>
      <c r="Y242" s="1"/>
      <c r="AA242" s="6"/>
      <c r="AD242" s="1">
        <f t="shared" si="1"/>
        <v>1</v>
      </c>
      <c r="AE242" s="1">
        <f t="shared" si="2"/>
        <v>1</v>
      </c>
      <c r="AF242" s="1">
        <f t="shared" si="3"/>
        <v>1</v>
      </c>
    </row>
    <row r="243" ht="15.75" customHeight="1">
      <c r="A243" s="1" t="s">
        <v>271</v>
      </c>
      <c r="P243" s="1">
        <v>1.0</v>
      </c>
      <c r="R243" s="1"/>
      <c r="S243" s="1"/>
      <c r="T243" s="1"/>
      <c r="U243" s="1"/>
      <c r="V243" s="1"/>
      <c r="W243" s="1"/>
      <c r="X243" s="1"/>
      <c r="Y243" s="1"/>
      <c r="AA243" s="6"/>
      <c r="AD243" s="1">
        <f t="shared" si="1"/>
        <v>1</v>
      </c>
      <c r="AE243" s="1">
        <f t="shared" si="2"/>
        <v>1</v>
      </c>
      <c r="AF243" s="1">
        <f t="shared" si="3"/>
        <v>1</v>
      </c>
    </row>
    <row r="244" ht="15.75" customHeight="1">
      <c r="A244" s="1" t="s">
        <v>272</v>
      </c>
      <c r="K244" s="1">
        <v>1.0</v>
      </c>
      <c r="R244" s="1"/>
      <c r="S244" s="1"/>
      <c r="T244" s="1"/>
      <c r="U244" s="1"/>
      <c r="V244" s="1"/>
      <c r="W244" s="1"/>
      <c r="X244" s="1"/>
      <c r="Y244" s="1"/>
      <c r="AA244" s="6"/>
      <c r="AD244" s="1">
        <f t="shared" si="1"/>
        <v>1</v>
      </c>
      <c r="AE244" s="1">
        <f t="shared" si="2"/>
        <v>1</v>
      </c>
      <c r="AF244" s="1">
        <f t="shared" si="3"/>
        <v>1</v>
      </c>
    </row>
    <row r="245" ht="15.75" customHeight="1">
      <c r="A245" s="1" t="s">
        <v>273</v>
      </c>
      <c r="G245" s="1">
        <v>1.0</v>
      </c>
      <c r="R245" s="1"/>
      <c r="S245" s="1"/>
      <c r="T245" s="1"/>
      <c r="U245" s="1"/>
      <c r="V245" s="1"/>
      <c r="W245" s="1"/>
      <c r="X245" s="1"/>
      <c r="Y245" s="1"/>
      <c r="AA245" s="6"/>
      <c r="AD245" s="1">
        <f t="shared" si="1"/>
        <v>1</v>
      </c>
      <c r="AE245" s="1">
        <f t="shared" si="2"/>
        <v>1</v>
      </c>
      <c r="AF245" s="1">
        <f t="shared" si="3"/>
        <v>1</v>
      </c>
    </row>
    <row r="246" ht="15.75" customHeight="1">
      <c r="A246" s="1" t="s">
        <v>274</v>
      </c>
      <c r="J246" s="1">
        <v>1.0</v>
      </c>
      <c r="R246" s="1"/>
      <c r="S246" s="1"/>
      <c r="T246" s="1"/>
      <c r="U246" s="1"/>
      <c r="V246" s="1"/>
      <c r="W246" s="1"/>
      <c r="X246" s="1"/>
      <c r="Y246" s="1"/>
      <c r="AA246" s="6"/>
      <c r="AD246" s="1">
        <f t="shared" si="1"/>
        <v>1</v>
      </c>
      <c r="AE246" s="1">
        <f t="shared" si="2"/>
        <v>1</v>
      </c>
      <c r="AF246" s="1">
        <f t="shared" si="3"/>
        <v>1</v>
      </c>
    </row>
    <row r="247" ht="15.75" customHeight="1">
      <c r="A247" s="1" t="s">
        <v>275</v>
      </c>
      <c r="G247" s="1">
        <v>1.0</v>
      </c>
      <c r="R247" s="1"/>
      <c r="S247" s="1"/>
      <c r="T247" s="1"/>
      <c r="U247" s="1"/>
      <c r="V247" s="1"/>
      <c r="W247" s="1"/>
      <c r="X247" s="1"/>
      <c r="Y247" s="1"/>
      <c r="AA247" s="6"/>
      <c r="AD247" s="1">
        <f t="shared" si="1"/>
        <v>1</v>
      </c>
      <c r="AE247" s="1">
        <f t="shared" si="2"/>
        <v>1</v>
      </c>
      <c r="AF247" s="1">
        <f t="shared" si="3"/>
        <v>1</v>
      </c>
    </row>
    <row r="248" ht="15.75" customHeight="1">
      <c r="A248" s="1" t="s">
        <v>276</v>
      </c>
      <c r="L248" s="1">
        <v>1.0</v>
      </c>
      <c r="R248" s="1"/>
      <c r="S248" s="1"/>
      <c r="T248" s="1"/>
      <c r="U248" s="1"/>
      <c r="V248" s="1"/>
      <c r="W248" s="1"/>
      <c r="X248" s="1"/>
      <c r="Y248" s="1"/>
      <c r="AA248" s="6"/>
      <c r="AD248" s="1">
        <f t="shared" si="1"/>
        <v>1</v>
      </c>
      <c r="AE248" s="1">
        <f t="shared" si="2"/>
        <v>1</v>
      </c>
      <c r="AF248" s="1">
        <f t="shared" si="3"/>
        <v>1</v>
      </c>
    </row>
    <row r="249" ht="15.75" customHeight="1">
      <c r="A249" s="1" t="s">
        <v>277</v>
      </c>
      <c r="I249" s="1">
        <v>1.0</v>
      </c>
      <c r="R249" s="1"/>
      <c r="S249" s="1"/>
      <c r="T249" s="1"/>
      <c r="U249" s="1"/>
      <c r="V249" s="1"/>
      <c r="W249" s="1"/>
      <c r="X249" s="1"/>
      <c r="Y249" s="1"/>
      <c r="AA249" s="6"/>
      <c r="AD249" s="1">
        <f t="shared" si="1"/>
        <v>1</v>
      </c>
      <c r="AE249" s="1">
        <f t="shared" si="2"/>
        <v>1</v>
      </c>
      <c r="AF249" s="1">
        <f t="shared" si="3"/>
        <v>1</v>
      </c>
    </row>
    <row r="250" ht="15.75" customHeight="1">
      <c r="A250" s="1" t="s">
        <v>278</v>
      </c>
      <c r="I250" s="1">
        <v>1.0</v>
      </c>
      <c r="R250" s="1"/>
      <c r="S250" s="1"/>
      <c r="T250" s="1"/>
      <c r="U250" s="1"/>
      <c r="V250" s="1"/>
      <c r="W250" s="1"/>
      <c r="X250" s="1"/>
      <c r="Y250" s="1"/>
      <c r="AA250" s="6"/>
      <c r="AD250" s="1">
        <f t="shared" si="1"/>
        <v>1</v>
      </c>
      <c r="AE250" s="1">
        <f t="shared" si="2"/>
        <v>1</v>
      </c>
      <c r="AF250" s="1">
        <f t="shared" si="3"/>
        <v>1</v>
      </c>
    </row>
    <row r="251" ht="15.75" customHeight="1">
      <c r="A251" s="1" t="s">
        <v>279</v>
      </c>
      <c r="I251" s="1">
        <v>1.0</v>
      </c>
      <c r="R251" s="1"/>
      <c r="S251" s="1"/>
      <c r="T251" s="1"/>
      <c r="U251" s="1"/>
      <c r="V251" s="1"/>
      <c r="W251" s="1"/>
      <c r="X251" s="1"/>
      <c r="Y251" s="1"/>
      <c r="AA251" s="6"/>
      <c r="AD251" s="1">
        <f t="shared" si="1"/>
        <v>1</v>
      </c>
      <c r="AE251" s="1">
        <f t="shared" si="2"/>
        <v>1</v>
      </c>
      <c r="AF251" s="1">
        <f t="shared" si="3"/>
        <v>1</v>
      </c>
    </row>
    <row r="252" ht="15.75" customHeight="1">
      <c r="A252" s="1" t="s">
        <v>280</v>
      </c>
      <c r="G252" s="1">
        <v>1.0</v>
      </c>
      <c r="R252" s="1"/>
      <c r="S252" s="1"/>
      <c r="T252" s="1"/>
      <c r="U252" s="1"/>
      <c r="V252" s="1"/>
      <c r="W252" s="1"/>
      <c r="X252" s="1"/>
      <c r="Y252" s="1"/>
      <c r="AA252" s="6"/>
      <c r="AD252" s="1">
        <f t="shared" si="1"/>
        <v>1</v>
      </c>
      <c r="AE252" s="1">
        <f t="shared" si="2"/>
        <v>1</v>
      </c>
      <c r="AF252" s="1">
        <f t="shared" si="3"/>
        <v>1</v>
      </c>
    </row>
    <row r="253" ht="15.75" customHeight="1">
      <c r="A253" s="1" t="s">
        <v>281</v>
      </c>
      <c r="J253" s="1">
        <v>1.0</v>
      </c>
      <c r="R253" s="1"/>
      <c r="S253" s="1"/>
      <c r="T253" s="1"/>
      <c r="U253" s="1"/>
      <c r="V253" s="1"/>
      <c r="W253" s="1"/>
      <c r="X253" s="1"/>
      <c r="Y253" s="1"/>
      <c r="AA253" s="6"/>
      <c r="AD253" s="1">
        <f t="shared" si="1"/>
        <v>1</v>
      </c>
      <c r="AE253" s="1">
        <f t="shared" si="2"/>
        <v>1</v>
      </c>
      <c r="AF253" s="1">
        <f t="shared" si="3"/>
        <v>1</v>
      </c>
    </row>
    <row r="254" ht="15.75" customHeight="1">
      <c r="A254" s="1" t="s">
        <v>282</v>
      </c>
      <c r="K254" s="1">
        <v>1.0</v>
      </c>
      <c r="R254" s="1"/>
      <c r="S254" s="1"/>
      <c r="T254" s="1"/>
      <c r="U254" s="1"/>
      <c r="V254" s="1"/>
      <c r="W254" s="1"/>
      <c r="X254" s="1"/>
      <c r="Y254" s="1"/>
      <c r="AA254" s="6"/>
      <c r="AD254" s="1">
        <f t="shared" si="1"/>
        <v>1</v>
      </c>
      <c r="AE254" s="1">
        <f t="shared" si="2"/>
        <v>1</v>
      </c>
      <c r="AF254" s="1">
        <f t="shared" si="3"/>
        <v>1</v>
      </c>
    </row>
    <row r="255" ht="15.75" customHeight="1">
      <c r="A255" s="1" t="s">
        <v>283</v>
      </c>
      <c r="O255" s="1">
        <v>1.0</v>
      </c>
      <c r="R255" s="1"/>
      <c r="S255" s="1"/>
      <c r="T255" s="1"/>
      <c r="U255" s="1"/>
      <c r="V255" s="1"/>
      <c r="W255" s="1"/>
      <c r="X255" s="1"/>
      <c r="Y255" s="1"/>
      <c r="AA255" s="6"/>
      <c r="AD255" s="1">
        <f t="shared" si="1"/>
        <v>1</v>
      </c>
      <c r="AE255" s="1">
        <f t="shared" si="2"/>
        <v>1</v>
      </c>
      <c r="AF255" s="1">
        <f t="shared" si="3"/>
        <v>1</v>
      </c>
    </row>
    <row r="256" ht="15.75" customHeight="1">
      <c r="A256" s="1" t="s">
        <v>284</v>
      </c>
      <c r="Q256" s="1">
        <v>1.0</v>
      </c>
      <c r="R256" s="1"/>
      <c r="S256" s="1"/>
      <c r="T256" s="1"/>
      <c r="U256" s="1"/>
      <c r="V256" s="1"/>
      <c r="W256" s="1"/>
      <c r="X256" s="1"/>
      <c r="Y256" s="1"/>
      <c r="AA256" s="6"/>
      <c r="AD256" s="1">
        <f t="shared" si="1"/>
        <v>1</v>
      </c>
      <c r="AE256" s="1">
        <f t="shared" si="2"/>
        <v>1</v>
      </c>
      <c r="AF256" s="1">
        <f t="shared" si="3"/>
        <v>1</v>
      </c>
    </row>
    <row r="257" ht="15.75" customHeight="1">
      <c r="A257" s="1" t="s">
        <v>285</v>
      </c>
      <c r="Q257" s="1">
        <v>1.0</v>
      </c>
      <c r="R257" s="1"/>
      <c r="S257" s="1"/>
      <c r="T257" s="1"/>
      <c r="U257" s="1"/>
      <c r="V257" s="1"/>
      <c r="W257" s="1"/>
      <c r="X257" s="1"/>
      <c r="Y257" s="1"/>
      <c r="AA257" s="6"/>
      <c r="AD257" s="1">
        <f t="shared" si="1"/>
        <v>1</v>
      </c>
      <c r="AE257" s="1">
        <f t="shared" si="2"/>
        <v>1</v>
      </c>
      <c r="AF257" s="1">
        <f t="shared" si="3"/>
        <v>1</v>
      </c>
    </row>
    <row r="258" ht="15.75" customHeight="1">
      <c r="A258" s="1" t="s">
        <v>286</v>
      </c>
      <c r="O258" s="1">
        <v>1.0</v>
      </c>
      <c r="R258" s="1"/>
      <c r="S258" s="1"/>
      <c r="T258" s="1"/>
      <c r="U258" s="1"/>
      <c r="V258" s="1"/>
      <c r="W258" s="1"/>
      <c r="X258" s="1"/>
      <c r="Y258" s="1"/>
      <c r="AA258" s="6"/>
      <c r="AD258" s="1">
        <f t="shared" si="1"/>
        <v>1</v>
      </c>
      <c r="AE258" s="1">
        <f t="shared" si="2"/>
        <v>1</v>
      </c>
      <c r="AF258" s="1">
        <f t="shared" si="3"/>
        <v>1</v>
      </c>
    </row>
    <row r="259" ht="15.75" customHeight="1">
      <c r="A259" s="1" t="s">
        <v>287</v>
      </c>
      <c r="R259" s="1"/>
      <c r="S259" s="1">
        <v>1.0</v>
      </c>
      <c r="T259" s="1"/>
      <c r="U259" s="1"/>
      <c r="V259" s="1"/>
      <c r="W259" s="1"/>
      <c r="X259" s="1"/>
      <c r="Y259" s="1"/>
      <c r="AA259" s="6"/>
      <c r="AD259" s="1">
        <f t="shared" si="1"/>
        <v>1</v>
      </c>
      <c r="AE259" s="1">
        <f t="shared" si="2"/>
        <v>1</v>
      </c>
      <c r="AF259" s="1">
        <f t="shared" si="3"/>
        <v>1</v>
      </c>
    </row>
    <row r="260" ht="15.75" customHeight="1">
      <c r="A260" s="1" t="s">
        <v>288</v>
      </c>
      <c r="R260" s="1"/>
      <c r="S260" s="1">
        <v>1.0</v>
      </c>
      <c r="T260" s="1"/>
      <c r="U260" s="1"/>
      <c r="V260" s="1"/>
      <c r="W260" s="1"/>
      <c r="X260" s="1"/>
      <c r="Y260" s="1"/>
      <c r="AA260" s="6"/>
      <c r="AD260" s="1">
        <f t="shared" si="1"/>
        <v>1</v>
      </c>
      <c r="AE260" s="1">
        <f t="shared" si="2"/>
        <v>1</v>
      </c>
      <c r="AF260" s="1">
        <f t="shared" si="3"/>
        <v>1</v>
      </c>
    </row>
    <row r="261" ht="15.75" customHeight="1">
      <c r="A261" s="1" t="s">
        <v>289</v>
      </c>
      <c r="G261" s="1">
        <v>1.0</v>
      </c>
      <c r="R261" s="1"/>
      <c r="S261" s="1"/>
      <c r="T261" s="1"/>
      <c r="U261" s="1"/>
      <c r="V261" s="1"/>
      <c r="W261" s="1"/>
      <c r="X261" s="1"/>
      <c r="Y261" s="1"/>
      <c r="AA261" s="6"/>
      <c r="AD261" s="1">
        <f t="shared" si="1"/>
        <v>1</v>
      </c>
      <c r="AE261" s="1">
        <f t="shared" si="2"/>
        <v>1</v>
      </c>
      <c r="AF261" s="1">
        <f t="shared" si="3"/>
        <v>1</v>
      </c>
    </row>
    <row r="262" ht="15.75" customHeight="1">
      <c r="A262" s="1" t="s">
        <v>290</v>
      </c>
      <c r="K262" s="1">
        <v>1.0</v>
      </c>
      <c r="R262" s="1"/>
      <c r="S262" s="1"/>
      <c r="T262" s="1"/>
      <c r="U262" s="1"/>
      <c r="V262" s="1"/>
      <c r="W262" s="1"/>
      <c r="X262" s="1"/>
      <c r="Y262" s="1"/>
      <c r="AA262" s="6"/>
      <c r="AD262" s="1">
        <f t="shared" si="1"/>
        <v>1</v>
      </c>
      <c r="AE262" s="1">
        <f t="shared" si="2"/>
        <v>1</v>
      </c>
      <c r="AF262" s="1">
        <f t="shared" si="3"/>
        <v>1</v>
      </c>
    </row>
    <row r="263" ht="15.75" customHeight="1">
      <c r="A263" s="1" t="s">
        <v>291</v>
      </c>
      <c r="K263" s="1">
        <v>1.0</v>
      </c>
      <c r="R263" s="1"/>
      <c r="S263" s="1"/>
      <c r="T263" s="1"/>
      <c r="U263" s="1"/>
      <c r="V263" s="1"/>
      <c r="W263" s="1"/>
      <c r="X263" s="1"/>
      <c r="Y263" s="1"/>
      <c r="AA263" s="6"/>
      <c r="AD263" s="1">
        <f t="shared" si="1"/>
        <v>1</v>
      </c>
      <c r="AE263" s="1">
        <f t="shared" si="2"/>
        <v>1</v>
      </c>
      <c r="AF263" s="1">
        <f t="shared" si="3"/>
        <v>1</v>
      </c>
    </row>
    <row r="264" ht="15.75" customHeight="1">
      <c r="A264" s="1" t="s">
        <v>292</v>
      </c>
      <c r="G264" s="1">
        <v>1.0</v>
      </c>
      <c r="R264" s="1"/>
      <c r="S264" s="1"/>
      <c r="T264" s="1"/>
      <c r="U264" s="1"/>
      <c r="V264" s="1"/>
      <c r="W264" s="1"/>
      <c r="X264" s="1"/>
      <c r="Y264" s="1"/>
      <c r="AA264" s="6"/>
      <c r="AD264" s="1">
        <f t="shared" si="1"/>
        <v>1</v>
      </c>
      <c r="AE264" s="1">
        <f t="shared" si="2"/>
        <v>1</v>
      </c>
      <c r="AF264" s="1">
        <f t="shared" si="3"/>
        <v>1</v>
      </c>
    </row>
    <row r="265" ht="15.75" customHeight="1">
      <c r="A265" s="1" t="s">
        <v>293</v>
      </c>
      <c r="R265" s="1"/>
      <c r="S265" s="1"/>
      <c r="T265" s="1">
        <v>1.0</v>
      </c>
      <c r="U265" s="1"/>
      <c r="V265" s="1"/>
      <c r="W265" s="1"/>
      <c r="X265" s="1"/>
      <c r="Y265" s="1"/>
      <c r="AA265" s="6"/>
      <c r="AD265" s="1">
        <f t="shared" si="1"/>
        <v>1</v>
      </c>
      <c r="AE265" s="1">
        <f t="shared" si="2"/>
        <v>1</v>
      </c>
      <c r="AF265" s="1">
        <f t="shared" si="3"/>
        <v>1</v>
      </c>
    </row>
    <row r="266" ht="15.75" customHeight="1">
      <c r="A266" s="1" t="s">
        <v>294</v>
      </c>
      <c r="R266" s="1"/>
      <c r="S266" s="1"/>
      <c r="T266" s="1">
        <v>1.0</v>
      </c>
      <c r="U266" s="1"/>
      <c r="V266" s="1"/>
      <c r="W266" s="1"/>
      <c r="X266" s="1"/>
      <c r="Y266" s="1"/>
      <c r="AA266" s="6"/>
      <c r="AD266" s="1">
        <f t="shared" si="1"/>
        <v>1</v>
      </c>
      <c r="AE266" s="1">
        <f t="shared" si="2"/>
        <v>1</v>
      </c>
      <c r="AF266" s="1">
        <f t="shared" si="3"/>
        <v>1</v>
      </c>
    </row>
    <row r="267" ht="15.75" customHeight="1">
      <c r="A267" s="1" t="s">
        <v>295</v>
      </c>
      <c r="R267" s="1"/>
      <c r="S267" s="1"/>
      <c r="T267" s="1"/>
      <c r="U267" s="1"/>
      <c r="V267" s="1"/>
      <c r="W267" s="1"/>
      <c r="X267" s="1">
        <v>1.0</v>
      </c>
      <c r="Y267" s="1"/>
      <c r="AA267" s="6"/>
      <c r="AD267" s="1">
        <f t="shared" si="1"/>
        <v>0</v>
      </c>
      <c r="AE267" s="1">
        <f t="shared" si="2"/>
        <v>1</v>
      </c>
      <c r="AF267" s="1">
        <f t="shared" si="3"/>
        <v>1</v>
      </c>
    </row>
    <row r="268" ht="15.75" customHeight="1">
      <c r="A268" s="1" t="s">
        <v>296</v>
      </c>
      <c r="R268" s="1"/>
      <c r="S268" s="1"/>
      <c r="T268" s="1"/>
      <c r="U268" s="1"/>
      <c r="V268" s="1"/>
      <c r="W268" s="1"/>
      <c r="X268" s="1">
        <v>1.0</v>
      </c>
      <c r="Y268" s="1"/>
      <c r="AA268" s="6"/>
      <c r="AD268" s="1">
        <f t="shared" si="1"/>
        <v>0</v>
      </c>
      <c r="AE268" s="1">
        <f t="shared" si="2"/>
        <v>1</v>
      </c>
      <c r="AF268" s="1">
        <f t="shared" si="3"/>
        <v>1</v>
      </c>
    </row>
    <row r="269" ht="15.75" customHeight="1">
      <c r="A269" s="1" t="s">
        <v>297</v>
      </c>
      <c r="R269" s="1"/>
      <c r="S269" s="1"/>
      <c r="T269" s="1"/>
      <c r="U269" s="1"/>
      <c r="V269" s="1"/>
      <c r="W269" s="1"/>
      <c r="X269" s="1">
        <v>1.0</v>
      </c>
      <c r="Y269" s="1"/>
      <c r="AA269" s="6"/>
      <c r="AD269" s="1">
        <f t="shared" si="1"/>
        <v>0</v>
      </c>
      <c r="AE269" s="1">
        <f t="shared" si="2"/>
        <v>1</v>
      </c>
      <c r="AF269" s="1">
        <f t="shared" si="3"/>
        <v>1</v>
      </c>
    </row>
    <row r="270" ht="15.75" customHeight="1">
      <c r="A270" s="1" t="s">
        <v>298</v>
      </c>
      <c r="O270" s="1">
        <v>1.0</v>
      </c>
      <c r="R270" s="1"/>
      <c r="S270" s="1"/>
      <c r="T270" s="1"/>
      <c r="U270" s="1"/>
      <c r="V270" s="1"/>
      <c r="W270" s="1"/>
      <c r="X270" s="1"/>
      <c r="Y270" s="1"/>
      <c r="AA270" s="6"/>
      <c r="AD270" s="1">
        <f t="shared" si="1"/>
        <v>1</v>
      </c>
      <c r="AE270" s="1">
        <f t="shared" si="2"/>
        <v>1</v>
      </c>
      <c r="AF270" s="1">
        <f t="shared" si="3"/>
        <v>1</v>
      </c>
    </row>
    <row r="271" ht="15.75" customHeight="1">
      <c r="A271" s="1" t="s">
        <v>299</v>
      </c>
      <c r="R271" s="1"/>
      <c r="S271" s="1"/>
      <c r="T271" s="1"/>
      <c r="U271" s="1"/>
      <c r="V271" s="1"/>
      <c r="W271" s="1"/>
      <c r="X271" s="1"/>
      <c r="Y271" s="1"/>
      <c r="Z271" s="7">
        <v>1.0</v>
      </c>
      <c r="AA271" s="6"/>
      <c r="AD271" s="1">
        <f t="shared" si="1"/>
        <v>1</v>
      </c>
      <c r="AE271" s="1">
        <f t="shared" si="2"/>
        <v>1</v>
      </c>
      <c r="AF271" s="1">
        <f t="shared" si="3"/>
        <v>1</v>
      </c>
    </row>
    <row r="272" ht="15.75" customHeight="1">
      <c r="A272" s="1" t="s">
        <v>300</v>
      </c>
      <c r="B272" s="7">
        <v>1.0</v>
      </c>
      <c r="R272" s="1"/>
      <c r="S272" s="1"/>
      <c r="T272" s="1"/>
      <c r="U272" s="1"/>
      <c r="V272" s="1"/>
      <c r="W272" s="1"/>
      <c r="X272" s="1"/>
      <c r="Y272" s="1"/>
      <c r="AA272" s="6"/>
      <c r="AD272" s="1">
        <f t="shared" si="1"/>
        <v>1</v>
      </c>
      <c r="AE272" s="1">
        <f t="shared" si="2"/>
        <v>1</v>
      </c>
      <c r="AF272" s="1">
        <f t="shared" si="3"/>
        <v>1</v>
      </c>
    </row>
    <row r="273" ht="15.75" customHeight="1">
      <c r="A273" s="1" t="s">
        <v>301</v>
      </c>
      <c r="C273" s="7">
        <v>1.0</v>
      </c>
      <c r="R273" s="1"/>
      <c r="S273" s="1"/>
      <c r="T273" s="1"/>
      <c r="U273" s="1"/>
      <c r="V273" s="1"/>
      <c r="W273" s="1"/>
      <c r="X273" s="1"/>
      <c r="Y273" s="1"/>
      <c r="AA273" s="6"/>
      <c r="AD273" s="1">
        <f t="shared" si="1"/>
        <v>1</v>
      </c>
      <c r="AE273" s="1">
        <f t="shared" si="2"/>
        <v>1</v>
      </c>
      <c r="AF273" s="1">
        <f t="shared" si="3"/>
        <v>1</v>
      </c>
    </row>
    <row r="274" ht="15.75" customHeight="1">
      <c r="A274" s="3" t="s">
        <v>302</v>
      </c>
      <c r="R274" s="1"/>
      <c r="S274" s="1"/>
      <c r="T274" s="1"/>
      <c r="U274" s="1"/>
      <c r="V274" s="1"/>
      <c r="W274" s="1"/>
      <c r="X274" s="1"/>
      <c r="Y274" s="1"/>
      <c r="AA274" s="6"/>
      <c r="AB274" s="2">
        <v>1.0</v>
      </c>
      <c r="AD274" s="1">
        <f t="shared" si="1"/>
        <v>1</v>
      </c>
      <c r="AE274" s="1">
        <f t="shared" si="2"/>
        <v>1</v>
      </c>
      <c r="AF274" s="1">
        <f t="shared" si="3"/>
        <v>1</v>
      </c>
    </row>
    <row r="275" ht="15.75" customHeight="1">
      <c r="A275" s="1" t="s">
        <v>303</v>
      </c>
      <c r="R275" s="1"/>
      <c r="S275" s="1"/>
      <c r="T275" s="1"/>
      <c r="U275" s="1"/>
      <c r="V275" s="1"/>
      <c r="W275" s="1"/>
      <c r="X275" s="1"/>
      <c r="Y275" s="1"/>
      <c r="AA275" s="6"/>
      <c r="AB275" s="2">
        <v>1.0</v>
      </c>
      <c r="AD275" s="1">
        <f t="shared" si="1"/>
        <v>1</v>
      </c>
      <c r="AE275" s="1">
        <f t="shared" si="2"/>
        <v>1</v>
      </c>
      <c r="AF275" s="1">
        <f t="shared" si="3"/>
        <v>1</v>
      </c>
    </row>
    <row r="276" ht="15.75" customHeight="1">
      <c r="A276" s="1" t="s">
        <v>304</v>
      </c>
      <c r="R276" s="1"/>
      <c r="S276" s="1"/>
      <c r="T276" s="1"/>
      <c r="U276" s="1"/>
      <c r="V276" s="1"/>
      <c r="W276" s="1"/>
      <c r="X276" s="1"/>
      <c r="Y276" s="1"/>
      <c r="AA276" s="4">
        <v>1.0</v>
      </c>
      <c r="AD276" s="1">
        <f t="shared" si="1"/>
        <v>1</v>
      </c>
      <c r="AE276" s="1">
        <f t="shared" si="2"/>
        <v>1</v>
      </c>
      <c r="AF276" s="1">
        <f t="shared" si="3"/>
        <v>1</v>
      </c>
    </row>
    <row r="277" ht="15.75" customHeight="1">
      <c r="A277" s="1" t="s">
        <v>305</v>
      </c>
      <c r="R277" s="1"/>
      <c r="S277" s="1"/>
      <c r="T277" s="1"/>
      <c r="U277" s="1"/>
      <c r="V277" s="1"/>
      <c r="W277" s="1"/>
      <c r="X277" s="1"/>
      <c r="Y277" s="1"/>
      <c r="AA277" s="4">
        <v>1.0</v>
      </c>
      <c r="AD277" s="1">
        <f t="shared" si="1"/>
        <v>1</v>
      </c>
      <c r="AE277" s="1">
        <f t="shared" si="2"/>
        <v>1</v>
      </c>
      <c r="AF277" s="1">
        <f t="shared" si="3"/>
        <v>1</v>
      </c>
    </row>
    <row r="278" ht="15.75" customHeight="1">
      <c r="A278" s="1" t="s">
        <v>306</v>
      </c>
      <c r="R278" s="1"/>
      <c r="S278" s="1"/>
      <c r="T278" s="1"/>
      <c r="U278" s="1"/>
      <c r="V278" s="1"/>
      <c r="W278" s="1"/>
      <c r="X278" s="1"/>
      <c r="Y278" s="1"/>
      <c r="AA278" s="6"/>
      <c r="AB278" s="2">
        <v>1.0</v>
      </c>
      <c r="AD278" s="1">
        <f t="shared" si="1"/>
        <v>1</v>
      </c>
      <c r="AE278" s="1">
        <f t="shared" si="2"/>
        <v>1</v>
      </c>
      <c r="AF278" s="1">
        <f t="shared" si="3"/>
        <v>1</v>
      </c>
    </row>
    <row r="279" ht="15.75" customHeight="1">
      <c r="A279" s="2" t="s">
        <v>307</v>
      </c>
      <c r="Y279" s="2">
        <v>1.0</v>
      </c>
      <c r="AD279" s="1">
        <f t="shared" si="1"/>
        <v>1</v>
      </c>
      <c r="AE279" s="1">
        <f t="shared" si="2"/>
        <v>1</v>
      </c>
      <c r="AF279" s="1">
        <f t="shared" si="3"/>
        <v>1</v>
      </c>
    </row>
    <row r="280" ht="15.75" customHeight="1">
      <c r="A280" s="3" t="s">
        <v>308</v>
      </c>
      <c r="H280" s="3" t="s">
        <v>309</v>
      </c>
      <c r="J280" s="3" t="s">
        <v>309</v>
      </c>
      <c r="K280" s="3" t="s">
        <v>309</v>
      </c>
      <c r="R280" s="3" t="s">
        <v>309</v>
      </c>
      <c r="S280" s="1"/>
      <c r="T280" s="3" t="s">
        <v>309</v>
      </c>
      <c r="U280" s="1"/>
      <c r="V280" s="1"/>
      <c r="W280" s="3" t="s">
        <v>309</v>
      </c>
      <c r="X280" s="1"/>
      <c r="Y280" s="3" t="s">
        <v>309</v>
      </c>
      <c r="AA280" s="6"/>
      <c r="AD280" s="1">
        <f t="shared" si="1"/>
        <v>0</v>
      </c>
      <c r="AE280" s="1">
        <f t="shared" si="2"/>
        <v>0</v>
      </c>
      <c r="AF280" s="1">
        <f t="shared" si="3"/>
        <v>0</v>
      </c>
    </row>
    <row r="281" ht="15.75" customHeight="1">
      <c r="A281" s="1" t="s">
        <v>310</v>
      </c>
      <c r="R281" s="1"/>
      <c r="S281" s="1"/>
      <c r="T281" s="1"/>
      <c r="U281" s="1"/>
      <c r="V281" s="1"/>
      <c r="W281" s="1"/>
      <c r="X281" s="1"/>
      <c r="Y281" s="1"/>
      <c r="AA281" s="6"/>
      <c r="AD281" s="1">
        <f t="shared" si="1"/>
        <v>0</v>
      </c>
      <c r="AE281" s="1">
        <f t="shared" si="2"/>
        <v>0</v>
      </c>
      <c r="AF281" s="1">
        <f t="shared" si="3"/>
        <v>0</v>
      </c>
    </row>
    <row r="282" ht="15.75" customHeight="1">
      <c r="A282" s="1" t="s">
        <v>311</v>
      </c>
      <c r="R282" s="1"/>
      <c r="S282" s="1"/>
      <c r="T282" s="1"/>
      <c r="U282" s="1"/>
      <c r="V282" s="1"/>
      <c r="W282" s="1"/>
      <c r="X282" s="1"/>
      <c r="Y282" s="1"/>
      <c r="AA282" s="6"/>
      <c r="AD282" s="1">
        <f t="shared" si="1"/>
        <v>0</v>
      </c>
      <c r="AE282" s="1">
        <f t="shared" si="2"/>
        <v>0</v>
      </c>
      <c r="AF282" s="1">
        <f t="shared" si="3"/>
        <v>0</v>
      </c>
    </row>
    <row r="283" ht="15.75" customHeight="1">
      <c r="A283" s="1" t="s">
        <v>312</v>
      </c>
      <c r="R283" s="1"/>
      <c r="S283" s="1"/>
      <c r="T283" s="1"/>
      <c r="U283" s="1"/>
      <c r="V283" s="1"/>
      <c r="W283" s="1"/>
      <c r="X283" s="1"/>
      <c r="Y283" s="1"/>
      <c r="AA283" s="6"/>
      <c r="AD283" s="1">
        <f t="shared" si="1"/>
        <v>0</v>
      </c>
      <c r="AE283" s="1">
        <f t="shared" si="2"/>
        <v>0</v>
      </c>
      <c r="AF283" s="1">
        <f t="shared" si="3"/>
        <v>0</v>
      </c>
    </row>
    <row r="284" ht="15.75" customHeight="1">
      <c r="A284" s="1" t="s">
        <v>313</v>
      </c>
      <c r="R284" s="1"/>
      <c r="S284" s="1"/>
      <c r="T284" s="1"/>
      <c r="U284" s="1"/>
      <c r="V284" s="1"/>
      <c r="W284" s="1"/>
      <c r="X284" s="1"/>
      <c r="Y284" s="1"/>
      <c r="AA284" s="6"/>
      <c r="AD284" s="1">
        <f t="shared" si="1"/>
        <v>0</v>
      </c>
      <c r="AE284" s="1">
        <f t="shared" si="2"/>
        <v>0</v>
      </c>
      <c r="AF284" s="1">
        <f t="shared" si="3"/>
        <v>0</v>
      </c>
    </row>
    <row r="285" ht="15.75" customHeight="1">
      <c r="A285" s="1" t="s">
        <v>314</v>
      </c>
      <c r="R285" s="1"/>
      <c r="S285" s="1"/>
      <c r="T285" s="1"/>
      <c r="U285" s="1"/>
      <c r="V285" s="1"/>
      <c r="W285" s="1"/>
      <c r="X285" s="1"/>
      <c r="Y285" s="1"/>
      <c r="AA285" s="6"/>
      <c r="AD285" s="1">
        <f t="shared" si="1"/>
        <v>0</v>
      </c>
      <c r="AE285" s="1">
        <f t="shared" si="2"/>
        <v>0</v>
      </c>
      <c r="AF285" s="1">
        <f t="shared" si="3"/>
        <v>0</v>
      </c>
    </row>
    <row r="286" ht="15.75" customHeight="1">
      <c r="A286" s="1" t="s">
        <v>315</v>
      </c>
      <c r="R286" s="1"/>
      <c r="S286" s="1"/>
      <c r="T286" s="1"/>
      <c r="U286" s="1"/>
      <c r="V286" s="1"/>
      <c r="W286" s="1"/>
      <c r="X286" s="1"/>
      <c r="Y286" s="1"/>
      <c r="AA286" s="6"/>
      <c r="AD286" s="1">
        <f t="shared" si="1"/>
        <v>0</v>
      </c>
      <c r="AE286" s="1">
        <f t="shared" si="2"/>
        <v>0</v>
      </c>
      <c r="AF286" s="1">
        <f t="shared" si="3"/>
        <v>0</v>
      </c>
    </row>
    <row r="287" ht="15.75" customHeight="1">
      <c r="A287" s="1" t="s">
        <v>316</v>
      </c>
      <c r="R287" s="1"/>
      <c r="S287" s="1"/>
      <c r="T287" s="1"/>
      <c r="U287" s="1"/>
      <c r="V287" s="1"/>
      <c r="W287" s="1"/>
      <c r="X287" s="1"/>
      <c r="Y287" s="1"/>
      <c r="AA287" s="6"/>
      <c r="AD287" s="1">
        <f t="shared" si="1"/>
        <v>0</v>
      </c>
      <c r="AE287" s="1">
        <f t="shared" si="2"/>
        <v>0</v>
      </c>
      <c r="AF287" s="1">
        <f t="shared" si="3"/>
        <v>0</v>
      </c>
    </row>
    <row r="288" ht="15.75" customHeight="1">
      <c r="A288" s="1" t="s">
        <v>317</v>
      </c>
      <c r="R288" s="1"/>
      <c r="S288" s="1"/>
      <c r="T288" s="1"/>
      <c r="U288" s="1"/>
      <c r="V288" s="1"/>
      <c r="W288" s="1"/>
      <c r="X288" s="1"/>
      <c r="Y288" s="1"/>
      <c r="AA288" s="6"/>
      <c r="AD288" s="1">
        <f t="shared" si="1"/>
        <v>0</v>
      </c>
      <c r="AE288" s="1">
        <f t="shared" si="2"/>
        <v>0</v>
      </c>
      <c r="AF288" s="1">
        <f t="shared" si="3"/>
        <v>0</v>
      </c>
    </row>
    <row r="289" ht="15.75" customHeight="1">
      <c r="A289" s="1" t="s">
        <v>318</v>
      </c>
      <c r="R289" s="1"/>
      <c r="S289" s="1"/>
      <c r="T289" s="1"/>
      <c r="U289" s="1"/>
      <c r="V289" s="1"/>
      <c r="W289" s="1"/>
      <c r="X289" s="1"/>
      <c r="Y289" s="1"/>
      <c r="AA289" s="6"/>
      <c r="AD289" s="1">
        <f t="shared" si="1"/>
        <v>0</v>
      </c>
      <c r="AE289" s="1">
        <f t="shared" si="2"/>
        <v>0</v>
      </c>
      <c r="AF289" s="1">
        <f t="shared" si="3"/>
        <v>0</v>
      </c>
    </row>
    <row r="290" ht="15.75" customHeight="1">
      <c r="A290" s="1" t="s">
        <v>319</v>
      </c>
      <c r="R290" s="1"/>
      <c r="S290" s="1"/>
      <c r="T290" s="1"/>
      <c r="U290" s="1"/>
      <c r="V290" s="1"/>
      <c r="W290" s="1"/>
      <c r="X290" s="1"/>
      <c r="Y290" s="1"/>
      <c r="AA290" s="6"/>
      <c r="AD290" s="1">
        <f t="shared" si="1"/>
        <v>0</v>
      </c>
      <c r="AE290" s="1">
        <f t="shared" si="2"/>
        <v>0</v>
      </c>
      <c r="AF290" s="1">
        <f t="shared" si="3"/>
        <v>0</v>
      </c>
    </row>
    <row r="291" ht="15.75" customHeight="1">
      <c r="A291" s="1" t="s">
        <v>320</v>
      </c>
      <c r="R291" s="1"/>
      <c r="S291" s="1"/>
      <c r="T291" s="1"/>
      <c r="U291" s="1"/>
      <c r="V291" s="1"/>
      <c r="W291" s="1"/>
      <c r="X291" s="1"/>
      <c r="Y291" s="1"/>
      <c r="AA291" s="6"/>
      <c r="AD291" s="1">
        <f t="shared" si="1"/>
        <v>0</v>
      </c>
      <c r="AE291" s="1">
        <f t="shared" si="2"/>
        <v>0</v>
      </c>
      <c r="AF291" s="1">
        <f t="shared" si="3"/>
        <v>0</v>
      </c>
    </row>
    <row r="292" ht="15.75" customHeight="1">
      <c r="A292" s="1" t="s">
        <v>321</v>
      </c>
      <c r="R292" s="1"/>
      <c r="S292" s="1"/>
      <c r="T292" s="1"/>
      <c r="U292" s="1"/>
      <c r="V292" s="1"/>
      <c r="W292" s="1"/>
      <c r="X292" s="1"/>
      <c r="Y292" s="1"/>
      <c r="AA292" s="6"/>
      <c r="AD292" s="1">
        <f t="shared" si="1"/>
        <v>0</v>
      </c>
      <c r="AE292" s="1">
        <f t="shared" si="2"/>
        <v>0</v>
      </c>
      <c r="AF292" s="1">
        <f t="shared" si="3"/>
        <v>0</v>
      </c>
    </row>
    <row r="293" ht="15.75" customHeight="1">
      <c r="A293" s="1" t="s">
        <v>322</v>
      </c>
      <c r="R293" s="1"/>
      <c r="S293" s="1"/>
      <c r="T293" s="1"/>
      <c r="U293" s="1"/>
      <c r="V293" s="1"/>
      <c r="W293" s="1"/>
      <c r="X293" s="1"/>
      <c r="Y293" s="1"/>
      <c r="AA293" s="6"/>
      <c r="AD293" s="1">
        <f t="shared" si="1"/>
        <v>0</v>
      </c>
      <c r="AE293" s="1">
        <f t="shared" si="2"/>
        <v>0</v>
      </c>
      <c r="AF293" s="1">
        <f t="shared" si="3"/>
        <v>0</v>
      </c>
    </row>
    <row r="294" ht="15.75" customHeight="1">
      <c r="A294" s="1" t="s">
        <v>323</v>
      </c>
      <c r="R294" s="1"/>
      <c r="S294" s="1"/>
      <c r="T294" s="1"/>
      <c r="U294" s="1"/>
      <c r="V294" s="1"/>
      <c r="W294" s="1"/>
      <c r="X294" s="1"/>
      <c r="Y294" s="1"/>
      <c r="AA294" s="6"/>
      <c r="AD294" s="1">
        <f t="shared" si="1"/>
        <v>0</v>
      </c>
      <c r="AE294" s="1">
        <f t="shared" si="2"/>
        <v>0</v>
      </c>
      <c r="AF294" s="1">
        <f t="shared" si="3"/>
        <v>0</v>
      </c>
    </row>
    <row r="295" ht="15.75" customHeight="1">
      <c r="A295" s="1" t="s">
        <v>324</v>
      </c>
      <c r="R295" s="1"/>
      <c r="S295" s="1"/>
      <c r="T295" s="1"/>
      <c r="U295" s="1"/>
      <c r="V295" s="1"/>
      <c r="W295" s="1"/>
      <c r="X295" s="1"/>
      <c r="Y295" s="1"/>
      <c r="AA295" s="6"/>
      <c r="AD295" s="1">
        <f t="shared" si="1"/>
        <v>0</v>
      </c>
      <c r="AE295" s="1">
        <f t="shared" si="2"/>
        <v>0</v>
      </c>
      <c r="AF295" s="1">
        <f t="shared" si="3"/>
        <v>0</v>
      </c>
    </row>
    <row r="296" ht="15.75" customHeight="1">
      <c r="A296" s="1" t="s">
        <v>325</v>
      </c>
      <c r="R296" s="1"/>
      <c r="S296" s="1"/>
      <c r="T296" s="1"/>
      <c r="U296" s="1"/>
      <c r="V296" s="1"/>
      <c r="W296" s="1"/>
      <c r="X296" s="1"/>
      <c r="Y296" s="1"/>
      <c r="AA296" s="6"/>
      <c r="AD296" s="1">
        <f t="shared" si="1"/>
        <v>0</v>
      </c>
      <c r="AE296" s="1">
        <f t="shared" si="2"/>
        <v>0</v>
      </c>
      <c r="AF296" s="1">
        <f t="shared" si="3"/>
        <v>0</v>
      </c>
    </row>
    <row r="297" ht="15.75" customHeight="1">
      <c r="A297" s="1" t="s">
        <v>326</v>
      </c>
      <c r="R297" s="1"/>
      <c r="S297" s="1"/>
      <c r="T297" s="1"/>
      <c r="U297" s="1"/>
      <c r="V297" s="1"/>
      <c r="W297" s="1"/>
      <c r="X297" s="1"/>
      <c r="Y297" s="1"/>
      <c r="AA297" s="6"/>
      <c r="AD297" s="1">
        <f t="shared" si="1"/>
        <v>0</v>
      </c>
      <c r="AE297" s="1">
        <f t="shared" si="2"/>
        <v>0</v>
      </c>
      <c r="AF297" s="1">
        <f t="shared" si="3"/>
        <v>0</v>
      </c>
    </row>
    <row r="298" ht="15.75" customHeight="1">
      <c r="A298" s="1" t="s">
        <v>327</v>
      </c>
      <c r="R298" s="1"/>
      <c r="S298" s="1"/>
      <c r="T298" s="1"/>
      <c r="U298" s="1"/>
      <c r="V298" s="1"/>
      <c r="W298" s="1"/>
      <c r="X298" s="1"/>
      <c r="Y298" s="1"/>
      <c r="AA298" s="6"/>
      <c r="AD298" s="1">
        <f t="shared" si="1"/>
        <v>0</v>
      </c>
      <c r="AE298" s="1">
        <f t="shared" si="2"/>
        <v>0</v>
      </c>
      <c r="AF298" s="1">
        <f t="shared" si="3"/>
        <v>0</v>
      </c>
    </row>
    <row r="299" ht="15.75" customHeight="1">
      <c r="A299" s="1" t="s">
        <v>328</v>
      </c>
      <c r="R299" s="1"/>
      <c r="S299" s="1"/>
      <c r="T299" s="1"/>
      <c r="U299" s="1"/>
      <c r="V299" s="1"/>
      <c r="W299" s="1"/>
      <c r="X299" s="1"/>
      <c r="Y299" s="1"/>
      <c r="AA299" s="6"/>
      <c r="AD299" s="1">
        <f t="shared" si="1"/>
        <v>0</v>
      </c>
      <c r="AE299" s="1">
        <f t="shared" si="2"/>
        <v>0</v>
      </c>
      <c r="AF299" s="1">
        <f t="shared" si="3"/>
        <v>0</v>
      </c>
    </row>
    <row r="300" ht="15.75" customHeight="1">
      <c r="A300" s="1" t="s">
        <v>329</v>
      </c>
      <c r="R300" s="1"/>
      <c r="S300" s="1"/>
      <c r="T300" s="1"/>
      <c r="U300" s="1"/>
      <c r="V300" s="1"/>
      <c r="W300" s="1"/>
      <c r="X300" s="1"/>
      <c r="Y300" s="1"/>
      <c r="AA300" s="6"/>
      <c r="AD300" s="1">
        <f t="shared" si="1"/>
        <v>0</v>
      </c>
      <c r="AE300" s="1">
        <f t="shared" si="2"/>
        <v>0</v>
      </c>
      <c r="AF300" s="1">
        <f t="shared" si="3"/>
        <v>0</v>
      </c>
    </row>
    <row r="301" ht="15.75" customHeight="1">
      <c r="A301" s="1" t="s">
        <v>330</v>
      </c>
      <c r="R301" s="1"/>
      <c r="S301" s="1"/>
      <c r="T301" s="1"/>
      <c r="U301" s="1"/>
      <c r="V301" s="1"/>
      <c r="W301" s="1"/>
      <c r="X301" s="1"/>
      <c r="Y301" s="1"/>
      <c r="AA301" s="6"/>
      <c r="AD301" s="1">
        <f t="shared" si="1"/>
        <v>0</v>
      </c>
      <c r="AE301" s="1">
        <f t="shared" si="2"/>
        <v>0</v>
      </c>
      <c r="AF301" s="1">
        <f t="shared" si="3"/>
        <v>0</v>
      </c>
    </row>
    <row r="302" ht="15.75" customHeight="1">
      <c r="A302" s="1" t="s">
        <v>331</v>
      </c>
      <c r="R302" s="1"/>
      <c r="S302" s="1"/>
      <c r="T302" s="1"/>
      <c r="U302" s="1"/>
      <c r="V302" s="1"/>
      <c r="W302" s="1"/>
      <c r="X302" s="1"/>
      <c r="Y302" s="1"/>
      <c r="AA302" s="6"/>
      <c r="AD302" s="1">
        <f t="shared" si="1"/>
        <v>0</v>
      </c>
      <c r="AE302" s="1">
        <f t="shared" si="2"/>
        <v>0</v>
      </c>
      <c r="AF302" s="1">
        <f t="shared" si="3"/>
        <v>0</v>
      </c>
    </row>
    <row r="303" ht="15.75" customHeight="1">
      <c r="A303" s="1" t="s">
        <v>332</v>
      </c>
      <c r="R303" s="1"/>
      <c r="S303" s="1"/>
      <c r="T303" s="1"/>
      <c r="U303" s="1"/>
      <c r="V303" s="1"/>
      <c r="W303" s="1"/>
      <c r="X303" s="1"/>
      <c r="Y303" s="1"/>
      <c r="AA303" s="6"/>
      <c r="AD303" s="1">
        <f t="shared" si="1"/>
        <v>0</v>
      </c>
      <c r="AE303" s="1">
        <f t="shared" si="2"/>
        <v>0</v>
      </c>
      <c r="AF303" s="1">
        <f t="shared" si="3"/>
        <v>0</v>
      </c>
    </row>
    <row r="304" ht="15.75" customHeight="1">
      <c r="A304" s="1" t="s">
        <v>333</v>
      </c>
      <c r="R304" s="1"/>
      <c r="S304" s="1"/>
      <c r="T304" s="1"/>
      <c r="U304" s="1"/>
      <c r="V304" s="1"/>
      <c r="W304" s="1"/>
      <c r="X304" s="1"/>
      <c r="Y304" s="1"/>
      <c r="AA304" s="6"/>
      <c r="AD304" s="1">
        <f t="shared" si="1"/>
        <v>0</v>
      </c>
      <c r="AE304" s="1">
        <f t="shared" si="2"/>
        <v>0</v>
      </c>
      <c r="AF304" s="1">
        <f t="shared" si="3"/>
        <v>0</v>
      </c>
    </row>
    <row r="305" ht="15.75" customHeight="1">
      <c r="A305" s="1" t="s">
        <v>334</v>
      </c>
      <c r="R305" s="1"/>
      <c r="S305" s="1"/>
      <c r="T305" s="1"/>
      <c r="U305" s="1"/>
      <c r="V305" s="1"/>
      <c r="W305" s="1"/>
      <c r="X305" s="1"/>
      <c r="Y305" s="1"/>
      <c r="AA305" s="6"/>
      <c r="AD305" s="1">
        <f t="shared" si="1"/>
        <v>0</v>
      </c>
      <c r="AE305" s="1">
        <f t="shared" si="2"/>
        <v>0</v>
      </c>
      <c r="AF305" s="1">
        <f t="shared" si="3"/>
        <v>0</v>
      </c>
    </row>
    <row r="306" ht="15.75" customHeight="1">
      <c r="A306" s="1" t="s">
        <v>335</v>
      </c>
      <c r="R306" s="1"/>
      <c r="S306" s="1"/>
      <c r="T306" s="1"/>
      <c r="U306" s="1"/>
      <c r="V306" s="1"/>
      <c r="W306" s="1"/>
      <c r="X306" s="1"/>
      <c r="Y306" s="1"/>
      <c r="AA306" s="6"/>
      <c r="AD306" s="1">
        <f t="shared" si="1"/>
        <v>0</v>
      </c>
      <c r="AE306" s="1">
        <f t="shared" si="2"/>
        <v>0</v>
      </c>
      <c r="AF306" s="1">
        <f t="shared" si="3"/>
        <v>0</v>
      </c>
    </row>
    <row r="307" ht="15.75" customHeight="1">
      <c r="A307" s="1" t="s">
        <v>336</v>
      </c>
      <c r="R307" s="1"/>
      <c r="S307" s="1"/>
      <c r="T307" s="1"/>
      <c r="U307" s="1"/>
      <c r="V307" s="1"/>
      <c r="W307" s="1"/>
      <c r="X307" s="1"/>
      <c r="Y307" s="1"/>
      <c r="AA307" s="6"/>
      <c r="AD307" s="1">
        <f t="shared" si="1"/>
        <v>0</v>
      </c>
      <c r="AE307" s="1">
        <f t="shared" si="2"/>
        <v>0</v>
      </c>
      <c r="AF307" s="1">
        <f t="shared" si="3"/>
        <v>0</v>
      </c>
    </row>
    <row r="308" ht="15.75" customHeight="1">
      <c r="A308" s="1" t="s">
        <v>337</v>
      </c>
      <c r="R308" s="1"/>
      <c r="S308" s="1"/>
      <c r="T308" s="1"/>
      <c r="U308" s="1"/>
      <c r="V308" s="1"/>
      <c r="W308" s="1"/>
      <c r="X308" s="1"/>
      <c r="Y308" s="1"/>
      <c r="AA308" s="6"/>
      <c r="AD308" s="1">
        <f t="shared" si="1"/>
        <v>0</v>
      </c>
      <c r="AE308" s="1">
        <f t="shared" si="2"/>
        <v>0</v>
      </c>
      <c r="AF308" s="1">
        <f t="shared" si="3"/>
        <v>0</v>
      </c>
    </row>
    <row r="309" ht="15.75" customHeight="1">
      <c r="A309" s="1" t="s">
        <v>338</v>
      </c>
      <c r="R309" s="1"/>
      <c r="S309" s="1"/>
      <c r="T309" s="1"/>
      <c r="U309" s="1"/>
      <c r="V309" s="1"/>
      <c r="W309" s="1"/>
      <c r="X309" s="1"/>
      <c r="Y309" s="1"/>
      <c r="AA309" s="6"/>
      <c r="AD309" s="1">
        <f t="shared" si="1"/>
        <v>0</v>
      </c>
      <c r="AE309" s="1">
        <f t="shared" si="2"/>
        <v>0</v>
      </c>
      <c r="AF309" s="1">
        <f t="shared" si="3"/>
        <v>0</v>
      </c>
    </row>
    <row r="310" ht="15.75" customHeight="1">
      <c r="A310" s="1" t="s">
        <v>339</v>
      </c>
      <c r="R310" s="1"/>
      <c r="S310" s="1"/>
      <c r="T310" s="1"/>
      <c r="U310" s="1"/>
      <c r="V310" s="1"/>
      <c r="W310" s="1"/>
      <c r="X310" s="1"/>
      <c r="Y310" s="1"/>
      <c r="AA310" s="6"/>
      <c r="AD310" s="1">
        <f t="shared" si="1"/>
        <v>0</v>
      </c>
      <c r="AE310" s="1">
        <f t="shared" si="2"/>
        <v>0</v>
      </c>
      <c r="AF310" s="1">
        <f t="shared" si="3"/>
        <v>0</v>
      </c>
    </row>
    <row r="311" ht="15.75" customHeight="1">
      <c r="A311" s="1" t="s">
        <v>340</v>
      </c>
      <c r="R311" s="1"/>
      <c r="S311" s="1"/>
      <c r="T311" s="1"/>
      <c r="U311" s="1"/>
      <c r="V311" s="1"/>
      <c r="W311" s="1"/>
      <c r="X311" s="1"/>
      <c r="Y311" s="1"/>
      <c r="AA311" s="6"/>
      <c r="AD311" s="1">
        <f t="shared" si="1"/>
        <v>0</v>
      </c>
      <c r="AE311" s="1">
        <f t="shared" si="2"/>
        <v>0</v>
      </c>
      <c r="AF311" s="1">
        <f t="shared" si="3"/>
        <v>0</v>
      </c>
    </row>
    <row r="312" ht="15.75" customHeight="1">
      <c r="A312" s="1" t="s">
        <v>341</v>
      </c>
      <c r="R312" s="1"/>
      <c r="S312" s="1"/>
      <c r="T312" s="1"/>
      <c r="U312" s="1"/>
      <c r="V312" s="1"/>
      <c r="W312" s="1"/>
      <c r="X312" s="1"/>
      <c r="Y312" s="1"/>
      <c r="AA312" s="6"/>
      <c r="AD312" s="1">
        <f t="shared" si="1"/>
        <v>0</v>
      </c>
      <c r="AE312" s="1">
        <f t="shared" si="2"/>
        <v>0</v>
      </c>
      <c r="AF312" s="1">
        <f t="shared" si="3"/>
        <v>0</v>
      </c>
    </row>
    <row r="313" ht="15.75" customHeight="1">
      <c r="A313" s="1" t="s">
        <v>342</v>
      </c>
      <c r="R313" s="1"/>
      <c r="S313" s="1"/>
      <c r="T313" s="1"/>
      <c r="U313" s="1"/>
      <c r="V313" s="1"/>
      <c r="W313" s="1"/>
      <c r="X313" s="1"/>
      <c r="Y313" s="1"/>
      <c r="AA313" s="6"/>
      <c r="AD313" s="1">
        <f t="shared" si="1"/>
        <v>0</v>
      </c>
      <c r="AE313" s="1">
        <f t="shared" si="2"/>
        <v>0</v>
      </c>
      <c r="AF313" s="1">
        <f t="shared" si="3"/>
        <v>0</v>
      </c>
    </row>
    <row r="314" ht="15.75" customHeight="1">
      <c r="A314" s="1" t="s">
        <v>343</v>
      </c>
      <c r="R314" s="1"/>
      <c r="S314" s="1"/>
      <c r="T314" s="1"/>
      <c r="U314" s="1"/>
      <c r="V314" s="1"/>
      <c r="W314" s="1"/>
      <c r="X314" s="1"/>
      <c r="Y314" s="1"/>
      <c r="AA314" s="6"/>
      <c r="AD314" s="1">
        <f t="shared" si="1"/>
        <v>0</v>
      </c>
      <c r="AE314" s="1">
        <f t="shared" si="2"/>
        <v>0</v>
      </c>
      <c r="AF314" s="1">
        <f t="shared" si="3"/>
        <v>0</v>
      </c>
    </row>
    <row r="315" ht="15.75" customHeight="1">
      <c r="A315" s="1" t="s">
        <v>344</v>
      </c>
      <c r="R315" s="1"/>
      <c r="S315" s="1"/>
      <c r="T315" s="1"/>
      <c r="U315" s="1"/>
      <c r="V315" s="1"/>
      <c r="W315" s="1"/>
      <c r="X315" s="1"/>
      <c r="Y315" s="1"/>
      <c r="AA315" s="6"/>
      <c r="AD315" s="1">
        <f t="shared" si="1"/>
        <v>0</v>
      </c>
      <c r="AE315" s="1">
        <f t="shared" si="2"/>
        <v>0</v>
      </c>
      <c r="AF315" s="1">
        <f t="shared" si="3"/>
        <v>0</v>
      </c>
    </row>
    <row r="316" ht="15.75" customHeight="1">
      <c r="A316" s="1" t="s">
        <v>345</v>
      </c>
      <c r="R316" s="1"/>
      <c r="S316" s="1"/>
      <c r="T316" s="1"/>
      <c r="U316" s="1"/>
      <c r="V316" s="1"/>
      <c r="W316" s="1"/>
      <c r="X316" s="1"/>
      <c r="Y316" s="1"/>
      <c r="AA316" s="6"/>
      <c r="AD316" s="1">
        <f t="shared" si="1"/>
        <v>0</v>
      </c>
      <c r="AE316" s="1">
        <f t="shared" si="2"/>
        <v>0</v>
      </c>
      <c r="AF316" s="1">
        <f t="shared" si="3"/>
        <v>0</v>
      </c>
    </row>
    <row r="317" ht="15.75" customHeight="1">
      <c r="A317" s="1" t="s">
        <v>346</v>
      </c>
      <c r="R317" s="1"/>
      <c r="S317" s="1"/>
      <c r="T317" s="1"/>
      <c r="U317" s="1"/>
      <c r="V317" s="1"/>
      <c r="W317" s="1"/>
      <c r="X317" s="1"/>
      <c r="Y317" s="1"/>
      <c r="AA317" s="6"/>
      <c r="AD317" s="1">
        <f t="shared" si="1"/>
        <v>0</v>
      </c>
      <c r="AE317" s="1">
        <f t="shared" si="2"/>
        <v>0</v>
      </c>
      <c r="AF317" s="1">
        <f t="shared" si="3"/>
        <v>0</v>
      </c>
    </row>
    <row r="318" ht="15.75" customHeight="1"/>
    <row r="319" ht="15.75" customHeight="1">
      <c r="A319" s="1" t="s">
        <v>347</v>
      </c>
      <c r="B319" s="1"/>
      <c r="C319" s="1"/>
      <c r="D319" s="1">
        <f t="shared" ref="D319:AC319" si="4">SUM(D3:D315)</f>
        <v>16</v>
      </c>
      <c r="E319" s="1">
        <f t="shared" si="4"/>
        <v>132</v>
      </c>
      <c r="F319" s="1">
        <f t="shared" si="4"/>
        <v>108</v>
      </c>
      <c r="G319" s="1">
        <f t="shared" si="4"/>
        <v>139</v>
      </c>
      <c r="H319" s="1">
        <f t="shared" si="4"/>
        <v>88</v>
      </c>
      <c r="I319" s="1">
        <f t="shared" si="4"/>
        <v>131</v>
      </c>
      <c r="J319" s="1">
        <f t="shared" si="4"/>
        <v>104</v>
      </c>
      <c r="K319" s="1">
        <f t="shared" si="4"/>
        <v>96</v>
      </c>
      <c r="L319" s="1">
        <f t="shared" si="4"/>
        <v>117</v>
      </c>
      <c r="M319" s="1">
        <f t="shared" si="4"/>
        <v>123</v>
      </c>
      <c r="N319" s="1">
        <f t="shared" si="4"/>
        <v>96</v>
      </c>
      <c r="O319" s="1">
        <f t="shared" si="4"/>
        <v>46</v>
      </c>
      <c r="P319" s="1">
        <f t="shared" si="4"/>
        <v>115</v>
      </c>
      <c r="Q319" s="1">
        <f t="shared" si="4"/>
        <v>113</v>
      </c>
      <c r="R319" s="1">
        <f t="shared" si="4"/>
        <v>111</v>
      </c>
      <c r="S319" s="1">
        <f t="shared" si="4"/>
        <v>92</v>
      </c>
      <c r="T319" s="1">
        <f t="shared" si="4"/>
        <v>90</v>
      </c>
      <c r="U319" s="1">
        <f t="shared" si="4"/>
        <v>104</v>
      </c>
      <c r="V319" s="1">
        <f t="shared" si="4"/>
        <v>80</v>
      </c>
      <c r="W319" s="1">
        <f t="shared" si="4"/>
        <v>107</v>
      </c>
      <c r="X319" s="1">
        <f t="shared" si="4"/>
        <v>154</v>
      </c>
      <c r="Y319" s="1">
        <f t="shared" si="4"/>
        <v>113</v>
      </c>
      <c r="Z319" s="1">
        <f t="shared" si="4"/>
        <v>122</v>
      </c>
      <c r="AA319" s="1">
        <f t="shared" si="4"/>
        <v>98</v>
      </c>
      <c r="AB319" s="1">
        <f t="shared" si="4"/>
        <v>140</v>
      </c>
      <c r="AC319" s="1">
        <f t="shared" si="4"/>
        <v>0</v>
      </c>
      <c r="AD319" s="1">
        <f t="shared" ref="AD319:AE319" si="5">SUM(AD4:AD317)</f>
        <v>273</v>
      </c>
      <c r="AE319" s="1">
        <f t="shared" si="5"/>
        <v>276</v>
      </c>
    </row>
    <row r="320" ht="15.75" customHeight="1"/>
    <row r="321" ht="15.75" customHeight="1">
      <c r="V321" s="9"/>
      <c r="W321" s="10"/>
      <c r="X321" s="10"/>
    </row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3.25"/>
    <col hidden="1" min="2" max="3" width="12.63"/>
    <col customWidth="1" min="4" max="4" width="7.0"/>
    <col customWidth="1" min="6" max="6" width="10.13"/>
    <col customWidth="1" min="7" max="7" width="4.13"/>
    <col hidden="1" min="10" max="11" width="12.63"/>
    <col customWidth="1" min="12" max="12" width="7.25"/>
    <col customWidth="1" min="13" max="13" width="23.75"/>
    <col customWidth="1" min="14" max="14" width="5.38"/>
    <col customWidth="1" min="15" max="15" width="7.25"/>
  </cols>
  <sheetData>
    <row r="1">
      <c r="D1" s="11"/>
      <c r="E1" s="11"/>
      <c r="F1" s="12"/>
      <c r="G1" s="11"/>
      <c r="L1" s="13"/>
      <c r="N1" s="14"/>
    </row>
    <row r="2">
      <c r="B2" s="7" t="str">
        <f t="array" ref="B2:B316">'Stora lägerlistan'!A3:A317</f>
        <v>Gräsand</v>
      </c>
      <c r="C2" s="7">
        <f t="array" ref="C2:C316">'Stora lägerlistan'!AF3:AF317</f>
        <v>24</v>
      </c>
      <c r="D2" s="15"/>
      <c r="E2" s="16"/>
      <c r="F2" s="17"/>
      <c r="G2" s="18"/>
      <c r="L2" s="19"/>
      <c r="M2" s="16"/>
      <c r="N2" s="17"/>
      <c r="O2" s="18"/>
    </row>
    <row r="3">
      <c r="B3" s="7" t="s">
        <v>32</v>
      </c>
      <c r="C3" s="7">
        <v>24.0</v>
      </c>
      <c r="D3" s="20"/>
      <c r="E3" s="21" t="s">
        <v>348</v>
      </c>
      <c r="F3" s="22" t="s">
        <v>349</v>
      </c>
      <c r="G3" s="23"/>
      <c r="L3" s="24"/>
      <c r="M3" s="21" t="s">
        <v>350</v>
      </c>
      <c r="N3" s="22" t="s">
        <v>351</v>
      </c>
      <c r="O3" s="23"/>
    </row>
    <row r="4">
      <c r="B4" s="7" t="s">
        <v>33</v>
      </c>
      <c r="C4" s="7">
        <v>24.0</v>
      </c>
      <c r="D4" s="25">
        <v>1.0</v>
      </c>
      <c r="E4" s="26" t="str">
        <f t="array" ref="E4:F1002">SORT(B2:C1000,2,false)</f>
        <v>Gräsand</v>
      </c>
      <c r="F4" s="27">
        <v>24.0</v>
      </c>
      <c r="G4" s="23"/>
      <c r="J4" s="7" t="str">
        <f t="array" ref="J4:J29">TRANSPOSE('Stora lägerlistan'!D1:AC1)</f>
        <v>Ånnsjön 2009</v>
      </c>
      <c r="K4" s="7">
        <f t="array" ref="K4:K29">TRANSPOSE('Stora lägerlistan'!D319:AC319)</f>
        <v>16</v>
      </c>
      <c r="L4" s="24" t="s">
        <v>352</v>
      </c>
      <c r="M4" s="28" t="str">
        <f t="array" ref="M4:N1000">SORT(J4:K1000,2,false)</f>
        <v>Skagen 2024</v>
      </c>
      <c r="N4" s="29">
        <v>154.0</v>
      </c>
      <c r="O4" s="23"/>
    </row>
    <row r="5">
      <c r="B5" s="7" t="s">
        <v>34</v>
      </c>
      <c r="C5" s="7">
        <v>24.0</v>
      </c>
      <c r="D5" s="25">
        <v>2.0</v>
      </c>
      <c r="E5" s="26" t="s">
        <v>32</v>
      </c>
      <c r="F5" s="27">
        <v>24.0</v>
      </c>
      <c r="G5" s="23"/>
      <c r="J5" s="7" t="s">
        <v>3</v>
      </c>
      <c r="K5" s="7">
        <v>132.0</v>
      </c>
      <c r="L5" s="24" t="s">
        <v>353</v>
      </c>
      <c r="M5" s="30" t="s">
        <v>26</v>
      </c>
      <c r="N5" s="31">
        <v>140.0</v>
      </c>
      <c r="O5" s="23"/>
    </row>
    <row r="6">
      <c r="B6" s="7" t="s">
        <v>35</v>
      </c>
      <c r="C6" s="7">
        <v>24.0</v>
      </c>
      <c r="D6" s="25">
        <v>3.0</v>
      </c>
      <c r="E6" s="26" t="s">
        <v>33</v>
      </c>
      <c r="F6" s="27">
        <v>24.0</v>
      </c>
      <c r="G6" s="23"/>
      <c r="J6" s="7" t="s">
        <v>4</v>
      </c>
      <c r="K6" s="7">
        <v>108.0</v>
      </c>
      <c r="L6" s="24" t="s">
        <v>354</v>
      </c>
      <c r="M6" s="30" t="s">
        <v>5</v>
      </c>
      <c r="N6" s="31">
        <v>139.0</v>
      </c>
      <c r="O6" s="23"/>
    </row>
    <row r="7">
      <c r="B7" s="7" t="s">
        <v>36</v>
      </c>
      <c r="C7" s="7">
        <v>24.0</v>
      </c>
      <c r="D7" s="25">
        <v>4.0</v>
      </c>
      <c r="E7" s="26" t="s">
        <v>34</v>
      </c>
      <c r="F7" s="27">
        <v>24.0</v>
      </c>
      <c r="G7" s="23"/>
      <c r="J7" s="7" t="s">
        <v>5</v>
      </c>
      <c r="K7" s="7">
        <v>139.0</v>
      </c>
      <c r="L7" s="24" t="s">
        <v>355</v>
      </c>
      <c r="M7" s="30" t="s">
        <v>3</v>
      </c>
      <c r="N7" s="31">
        <v>132.0</v>
      </c>
      <c r="O7" s="23"/>
    </row>
    <row r="8">
      <c r="B8" s="7" t="s">
        <v>37</v>
      </c>
      <c r="C8" s="7">
        <v>24.0</v>
      </c>
      <c r="D8" s="25">
        <v>5.0</v>
      </c>
      <c r="E8" s="26" t="s">
        <v>35</v>
      </c>
      <c r="F8" s="27">
        <v>24.0</v>
      </c>
      <c r="G8" s="23"/>
      <c r="J8" s="7" t="s">
        <v>6</v>
      </c>
      <c r="K8" s="7">
        <v>88.0</v>
      </c>
      <c r="L8" s="24" t="s">
        <v>356</v>
      </c>
      <c r="M8" s="30" t="s">
        <v>7</v>
      </c>
      <c r="N8" s="31">
        <v>131.0</v>
      </c>
      <c r="O8" s="23"/>
    </row>
    <row r="9">
      <c r="B9" s="7" t="s">
        <v>38</v>
      </c>
      <c r="C9" s="7">
        <v>24.0</v>
      </c>
      <c r="D9" s="25">
        <v>6.0</v>
      </c>
      <c r="E9" s="26" t="s">
        <v>36</v>
      </c>
      <c r="F9" s="27">
        <v>24.0</v>
      </c>
      <c r="G9" s="23"/>
      <c r="J9" s="7" t="s">
        <v>7</v>
      </c>
      <c r="K9" s="7">
        <v>131.0</v>
      </c>
      <c r="L9" s="24" t="s">
        <v>357</v>
      </c>
      <c r="M9" s="30" t="s">
        <v>11</v>
      </c>
      <c r="N9" s="31">
        <v>123.0</v>
      </c>
      <c r="O9" s="23"/>
    </row>
    <row r="10">
      <c r="B10" s="7" t="s">
        <v>39</v>
      </c>
      <c r="C10" s="7">
        <v>23.0</v>
      </c>
      <c r="D10" s="25">
        <v>7.0</v>
      </c>
      <c r="E10" s="26" t="s">
        <v>37</v>
      </c>
      <c r="F10" s="27">
        <v>24.0</v>
      </c>
      <c r="G10" s="23"/>
      <c r="J10" s="7" t="s">
        <v>8</v>
      </c>
      <c r="K10" s="7">
        <v>104.0</v>
      </c>
      <c r="L10" s="24" t="s">
        <v>358</v>
      </c>
      <c r="M10" s="30" t="s">
        <v>24</v>
      </c>
      <c r="N10" s="31">
        <v>122.0</v>
      </c>
      <c r="O10" s="23"/>
    </row>
    <row r="11">
      <c r="B11" s="7" t="s">
        <v>40</v>
      </c>
      <c r="C11" s="7">
        <v>23.0</v>
      </c>
      <c r="D11" s="25">
        <v>8.0</v>
      </c>
      <c r="E11" s="26" t="s">
        <v>38</v>
      </c>
      <c r="F11" s="27">
        <v>24.0</v>
      </c>
      <c r="G11" s="23"/>
      <c r="J11" s="7" t="s">
        <v>9</v>
      </c>
      <c r="K11" s="7">
        <v>96.0</v>
      </c>
      <c r="L11" s="24" t="s">
        <v>359</v>
      </c>
      <c r="M11" s="30" t="s">
        <v>10</v>
      </c>
      <c r="N11" s="31">
        <v>117.0</v>
      </c>
      <c r="O11" s="23"/>
    </row>
    <row r="12">
      <c r="B12" s="7" t="s">
        <v>41</v>
      </c>
      <c r="C12" s="7">
        <v>23.0</v>
      </c>
      <c r="D12" s="25">
        <v>9.0</v>
      </c>
      <c r="E12" s="26" t="s">
        <v>39</v>
      </c>
      <c r="F12" s="27">
        <v>23.0</v>
      </c>
      <c r="G12" s="23"/>
      <c r="J12" s="7" t="s">
        <v>10</v>
      </c>
      <c r="K12" s="7">
        <v>117.0</v>
      </c>
      <c r="L12" s="24" t="s">
        <v>360</v>
      </c>
      <c r="M12" s="30" t="s">
        <v>14</v>
      </c>
      <c r="N12" s="31">
        <v>115.0</v>
      </c>
      <c r="O12" s="23"/>
    </row>
    <row r="13">
      <c r="B13" s="7" t="s">
        <v>42</v>
      </c>
      <c r="C13" s="7">
        <v>23.0</v>
      </c>
      <c r="D13" s="25">
        <v>10.0</v>
      </c>
      <c r="E13" s="26" t="s">
        <v>40</v>
      </c>
      <c r="F13" s="27">
        <v>23.0</v>
      </c>
      <c r="G13" s="23"/>
      <c r="J13" s="7" t="s">
        <v>11</v>
      </c>
      <c r="K13" s="7">
        <v>123.0</v>
      </c>
      <c r="L13" s="24" t="s">
        <v>361</v>
      </c>
      <c r="M13" s="30" t="s">
        <v>15</v>
      </c>
      <c r="N13" s="31">
        <v>113.0</v>
      </c>
      <c r="O13" s="23"/>
    </row>
    <row r="14">
      <c r="B14" s="7" t="s">
        <v>43</v>
      </c>
      <c r="C14" s="7">
        <v>23.0</v>
      </c>
      <c r="D14" s="25">
        <v>11.0</v>
      </c>
      <c r="E14" s="26" t="s">
        <v>41</v>
      </c>
      <c r="F14" s="27">
        <v>23.0</v>
      </c>
      <c r="G14" s="23"/>
      <c r="J14" s="7" t="s">
        <v>12</v>
      </c>
      <c r="K14" s="7">
        <v>96.0</v>
      </c>
      <c r="L14" s="24" t="s">
        <v>362</v>
      </c>
      <c r="M14" s="30" t="s">
        <v>23</v>
      </c>
      <c r="N14" s="31">
        <v>113.0</v>
      </c>
      <c r="O14" s="23"/>
    </row>
    <row r="15">
      <c r="B15" s="7" t="s">
        <v>44</v>
      </c>
      <c r="C15" s="7">
        <v>23.0</v>
      </c>
      <c r="D15" s="25">
        <v>12.0</v>
      </c>
      <c r="E15" s="26" t="s">
        <v>42</v>
      </c>
      <c r="F15" s="27">
        <v>23.0</v>
      </c>
      <c r="G15" s="23"/>
      <c r="J15" s="7" t="s">
        <v>13</v>
      </c>
      <c r="K15" s="7">
        <v>46.0</v>
      </c>
      <c r="L15" s="24" t="s">
        <v>363</v>
      </c>
      <c r="M15" s="30" t="s">
        <v>16</v>
      </c>
      <c r="N15" s="31">
        <v>111.0</v>
      </c>
      <c r="O15" s="23"/>
    </row>
    <row r="16">
      <c r="B16" s="7" t="s">
        <v>45</v>
      </c>
      <c r="C16" s="7">
        <v>22.0</v>
      </c>
      <c r="D16" s="25">
        <v>13.0</v>
      </c>
      <c r="E16" s="26" t="s">
        <v>43</v>
      </c>
      <c r="F16" s="27">
        <v>23.0</v>
      </c>
      <c r="G16" s="23"/>
      <c r="J16" s="7" t="s">
        <v>14</v>
      </c>
      <c r="K16" s="7">
        <v>115.0</v>
      </c>
      <c r="L16" s="24" t="s">
        <v>364</v>
      </c>
      <c r="M16" s="30" t="s">
        <v>4</v>
      </c>
      <c r="N16" s="31">
        <v>108.0</v>
      </c>
      <c r="O16" s="23"/>
    </row>
    <row r="17">
      <c r="B17" s="7" t="s">
        <v>46</v>
      </c>
      <c r="C17" s="7">
        <v>22.0</v>
      </c>
      <c r="D17" s="25">
        <v>14.0</v>
      </c>
      <c r="E17" s="26" t="s">
        <v>44</v>
      </c>
      <c r="F17" s="27">
        <v>23.0</v>
      </c>
      <c r="G17" s="23"/>
      <c r="J17" s="7" t="s">
        <v>15</v>
      </c>
      <c r="K17" s="7">
        <v>113.0</v>
      </c>
      <c r="L17" s="24" t="s">
        <v>365</v>
      </c>
      <c r="M17" s="30" t="s">
        <v>21</v>
      </c>
      <c r="N17" s="31">
        <v>107.0</v>
      </c>
      <c r="O17" s="23"/>
    </row>
    <row r="18">
      <c r="B18" s="7" t="s">
        <v>47</v>
      </c>
      <c r="C18" s="7">
        <v>22.0</v>
      </c>
      <c r="D18" s="25">
        <v>15.0</v>
      </c>
      <c r="E18" s="26" t="s">
        <v>45</v>
      </c>
      <c r="F18" s="27">
        <v>22.0</v>
      </c>
      <c r="G18" s="23"/>
      <c r="J18" s="7" t="s">
        <v>16</v>
      </c>
      <c r="K18" s="7">
        <v>111.0</v>
      </c>
      <c r="L18" s="24" t="s">
        <v>366</v>
      </c>
      <c r="M18" s="30" t="s">
        <v>8</v>
      </c>
      <c r="N18" s="31">
        <v>104.0</v>
      </c>
      <c r="O18" s="23"/>
    </row>
    <row r="19">
      <c r="B19" s="7" t="s">
        <v>48</v>
      </c>
      <c r="C19" s="7">
        <v>22.0</v>
      </c>
      <c r="D19" s="25">
        <v>16.0</v>
      </c>
      <c r="E19" s="26" t="s">
        <v>46</v>
      </c>
      <c r="F19" s="27">
        <v>22.0</v>
      </c>
      <c r="G19" s="23"/>
      <c r="J19" s="7" t="s">
        <v>17</v>
      </c>
      <c r="K19" s="7">
        <v>92.0</v>
      </c>
      <c r="L19" s="24" t="s">
        <v>367</v>
      </c>
      <c r="M19" s="30" t="s">
        <v>19</v>
      </c>
      <c r="N19" s="31">
        <v>104.0</v>
      </c>
      <c r="O19" s="23"/>
    </row>
    <row r="20">
      <c r="B20" s="7" t="s">
        <v>49</v>
      </c>
      <c r="C20" s="7">
        <v>21.0</v>
      </c>
      <c r="D20" s="25">
        <v>17.0</v>
      </c>
      <c r="E20" s="26" t="s">
        <v>47</v>
      </c>
      <c r="F20" s="27">
        <v>22.0</v>
      </c>
      <c r="G20" s="23"/>
      <c r="J20" s="7" t="s">
        <v>18</v>
      </c>
      <c r="K20" s="7">
        <v>90.0</v>
      </c>
      <c r="L20" s="24" t="s">
        <v>368</v>
      </c>
      <c r="M20" s="30" t="s">
        <v>25</v>
      </c>
      <c r="N20" s="31">
        <v>98.0</v>
      </c>
      <c r="O20" s="23"/>
    </row>
    <row r="21">
      <c r="B21" s="7" t="s">
        <v>50</v>
      </c>
      <c r="C21" s="7">
        <v>21.0</v>
      </c>
      <c r="D21" s="25">
        <v>18.0</v>
      </c>
      <c r="E21" s="26" t="s">
        <v>48</v>
      </c>
      <c r="F21" s="27">
        <v>22.0</v>
      </c>
      <c r="G21" s="23"/>
      <c r="J21" s="7" t="s">
        <v>19</v>
      </c>
      <c r="K21" s="7">
        <v>104.0</v>
      </c>
      <c r="L21" s="24" t="s">
        <v>369</v>
      </c>
      <c r="M21" s="30" t="s">
        <v>9</v>
      </c>
      <c r="N21" s="31">
        <v>96.0</v>
      </c>
      <c r="O21" s="23"/>
    </row>
    <row r="22">
      <c r="B22" s="7" t="s">
        <v>51</v>
      </c>
      <c r="C22" s="7">
        <v>21.0</v>
      </c>
      <c r="D22" s="25">
        <v>19.0</v>
      </c>
      <c r="E22" s="26" t="s">
        <v>49</v>
      </c>
      <c r="F22" s="27">
        <v>21.0</v>
      </c>
      <c r="G22" s="23"/>
      <c r="J22" s="7" t="s">
        <v>20</v>
      </c>
      <c r="K22" s="7">
        <v>80.0</v>
      </c>
      <c r="L22" s="24" t="s">
        <v>370</v>
      </c>
      <c r="M22" s="30" t="s">
        <v>12</v>
      </c>
      <c r="N22" s="31">
        <v>96.0</v>
      </c>
      <c r="O22" s="23"/>
    </row>
    <row r="23">
      <c r="B23" s="7" t="s">
        <v>52</v>
      </c>
      <c r="C23" s="7">
        <v>21.0</v>
      </c>
      <c r="D23" s="25">
        <v>20.0</v>
      </c>
      <c r="E23" s="26" t="s">
        <v>50</v>
      </c>
      <c r="F23" s="27">
        <v>21.0</v>
      </c>
      <c r="G23" s="23"/>
      <c r="J23" s="7" t="s">
        <v>21</v>
      </c>
      <c r="K23" s="7">
        <v>107.0</v>
      </c>
      <c r="L23" s="24" t="s">
        <v>371</v>
      </c>
      <c r="M23" s="30" t="s">
        <v>17</v>
      </c>
      <c r="N23" s="31">
        <v>92.0</v>
      </c>
      <c r="O23" s="23"/>
    </row>
    <row r="24">
      <c r="B24" s="7" t="s">
        <v>53</v>
      </c>
      <c r="C24" s="7">
        <v>21.0</v>
      </c>
      <c r="D24" s="25">
        <v>21.0</v>
      </c>
      <c r="E24" s="26" t="s">
        <v>51</v>
      </c>
      <c r="F24" s="27">
        <v>21.0</v>
      </c>
      <c r="G24" s="23"/>
      <c r="J24" s="7" t="s">
        <v>22</v>
      </c>
      <c r="K24" s="7">
        <v>154.0</v>
      </c>
      <c r="L24" s="24" t="s">
        <v>372</v>
      </c>
      <c r="M24" s="30" t="s">
        <v>18</v>
      </c>
      <c r="N24" s="31">
        <v>90.0</v>
      </c>
      <c r="O24" s="23"/>
    </row>
    <row r="25">
      <c r="B25" s="7" t="s">
        <v>54</v>
      </c>
      <c r="C25" s="7">
        <v>21.0</v>
      </c>
      <c r="D25" s="25">
        <v>22.0</v>
      </c>
      <c r="E25" s="26" t="s">
        <v>52</v>
      </c>
      <c r="F25" s="27">
        <v>21.0</v>
      </c>
      <c r="G25" s="23"/>
      <c r="J25" s="7" t="s">
        <v>23</v>
      </c>
      <c r="K25" s="7">
        <v>113.0</v>
      </c>
      <c r="L25" s="24" t="s">
        <v>373</v>
      </c>
      <c r="M25" s="30" t="s">
        <v>6</v>
      </c>
      <c r="N25" s="31">
        <v>88.0</v>
      </c>
      <c r="O25" s="23"/>
    </row>
    <row r="26">
      <c r="B26" s="7" t="s">
        <v>55</v>
      </c>
      <c r="C26" s="7">
        <v>21.0</v>
      </c>
      <c r="D26" s="25">
        <v>23.0</v>
      </c>
      <c r="E26" s="26" t="s">
        <v>53</v>
      </c>
      <c r="F26" s="27">
        <v>21.0</v>
      </c>
      <c r="G26" s="23"/>
      <c r="J26" s="7" t="s">
        <v>24</v>
      </c>
      <c r="K26" s="7">
        <v>122.0</v>
      </c>
      <c r="L26" s="24" t="s">
        <v>374</v>
      </c>
      <c r="M26" s="30" t="s">
        <v>20</v>
      </c>
      <c r="N26" s="31">
        <v>80.0</v>
      </c>
      <c r="O26" s="23"/>
    </row>
    <row r="27">
      <c r="B27" s="7" t="s">
        <v>56</v>
      </c>
      <c r="C27" s="7">
        <v>21.0</v>
      </c>
      <c r="D27" s="25">
        <v>24.0</v>
      </c>
      <c r="E27" s="26" t="s">
        <v>54</v>
      </c>
      <c r="F27" s="27">
        <v>21.0</v>
      </c>
      <c r="G27" s="23"/>
      <c r="J27" s="7" t="s">
        <v>25</v>
      </c>
      <c r="K27" s="7">
        <v>98.0</v>
      </c>
      <c r="L27" s="24" t="s">
        <v>375</v>
      </c>
      <c r="M27" s="30" t="s">
        <v>13</v>
      </c>
      <c r="N27" s="31">
        <v>46.0</v>
      </c>
      <c r="O27" s="23"/>
    </row>
    <row r="28">
      <c r="B28" s="7" t="s">
        <v>57</v>
      </c>
      <c r="C28" s="7">
        <v>21.0</v>
      </c>
      <c r="D28" s="25">
        <v>25.0</v>
      </c>
      <c r="E28" s="26" t="s">
        <v>55</v>
      </c>
      <c r="F28" s="27">
        <v>21.0</v>
      </c>
      <c r="G28" s="23"/>
      <c r="J28" s="7" t="s">
        <v>26</v>
      </c>
      <c r="K28" s="7">
        <v>140.0</v>
      </c>
      <c r="L28" s="24" t="s">
        <v>376</v>
      </c>
      <c r="M28" s="30" t="s">
        <v>2</v>
      </c>
      <c r="N28" s="31">
        <v>16.0</v>
      </c>
      <c r="O28" s="23"/>
    </row>
    <row r="29">
      <c r="B29" s="7" t="s">
        <v>58</v>
      </c>
      <c r="C29" s="7">
        <v>21.0</v>
      </c>
      <c r="D29" s="25">
        <v>26.0</v>
      </c>
      <c r="E29" s="26" t="s">
        <v>56</v>
      </c>
      <c r="F29" s="27">
        <v>21.0</v>
      </c>
      <c r="G29" s="23"/>
      <c r="J29" s="7"/>
      <c r="K29" s="7">
        <v>0.0</v>
      </c>
      <c r="L29" s="24" t="s">
        <v>377</v>
      </c>
      <c r="M29" s="30"/>
      <c r="N29" s="31">
        <v>0.0</v>
      </c>
      <c r="O29" s="23"/>
    </row>
    <row r="30">
      <c r="B30" s="7" t="s">
        <v>59</v>
      </c>
      <c r="C30" s="7">
        <v>20.0</v>
      </c>
      <c r="D30" s="25">
        <v>27.0</v>
      </c>
      <c r="E30" s="26" t="s">
        <v>57</v>
      </c>
      <c r="F30" s="27">
        <v>21.0</v>
      </c>
      <c r="G30" s="23"/>
      <c r="L30" s="24" t="s">
        <v>378</v>
      </c>
      <c r="M30" s="30"/>
      <c r="N30" s="31"/>
      <c r="O30" s="23"/>
    </row>
    <row r="31">
      <c r="B31" s="7" t="s">
        <v>60</v>
      </c>
      <c r="C31" s="7">
        <v>20.0</v>
      </c>
      <c r="D31" s="25">
        <v>28.0</v>
      </c>
      <c r="E31" s="26" t="s">
        <v>58</v>
      </c>
      <c r="F31" s="27">
        <v>21.0</v>
      </c>
      <c r="G31" s="23"/>
      <c r="L31" s="24" t="s">
        <v>379</v>
      </c>
      <c r="M31" s="30"/>
      <c r="N31" s="31"/>
      <c r="O31" s="23"/>
    </row>
    <row r="32">
      <c r="B32" s="7" t="s">
        <v>61</v>
      </c>
      <c r="C32" s="7">
        <v>20.0</v>
      </c>
      <c r="D32" s="25">
        <v>29.0</v>
      </c>
      <c r="E32" s="26" t="s">
        <v>59</v>
      </c>
      <c r="F32" s="27">
        <v>20.0</v>
      </c>
      <c r="G32" s="23"/>
      <c r="L32" s="24" t="s">
        <v>380</v>
      </c>
      <c r="M32" s="30"/>
      <c r="N32" s="31"/>
      <c r="O32" s="23"/>
    </row>
    <row r="33">
      <c r="B33" s="7" t="s">
        <v>62</v>
      </c>
      <c r="C33" s="7">
        <v>20.0</v>
      </c>
      <c r="D33" s="25">
        <v>30.0</v>
      </c>
      <c r="E33" s="26" t="s">
        <v>60</v>
      </c>
      <c r="F33" s="27">
        <v>20.0</v>
      </c>
      <c r="G33" s="23"/>
      <c r="L33" s="24" t="s">
        <v>381</v>
      </c>
      <c r="M33" s="30"/>
      <c r="N33" s="31"/>
      <c r="O33" s="23"/>
    </row>
    <row r="34">
      <c r="B34" s="7" t="s">
        <v>63</v>
      </c>
      <c r="C34" s="7">
        <v>20.0</v>
      </c>
      <c r="D34" s="25">
        <v>31.0</v>
      </c>
      <c r="E34" s="26" t="s">
        <v>61</v>
      </c>
      <c r="F34" s="27">
        <v>20.0</v>
      </c>
      <c r="G34" s="23"/>
      <c r="L34" s="24" t="s">
        <v>382</v>
      </c>
      <c r="M34" s="30"/>
      <c r="N34" s="31"/>
      <c r="O34" s="23"/>
    </row>
    <row r="35">
      <c r="B35" s="7" t="s">
        <v>64</v>
      </c>
      <c r="C35" s="7">
        <v>20.0</v>
      </c>
      <c r="D35" s="25">
        <v>32.0</v>
      </c>
      <c r="E35" s="26" t="s">
        <v>62</v>
      </c>
      <c r="F35" s="27">
        <v>20.0</v>
      </c>
      <c r="G35" s="23"/>
      <c r="L35" s="24" t="s">
        <v>383</v>
      </c>
      <c r="M35" s="30"/>
      <c r="N35" s="31"/>
      <c r="O35" s="23"/>
    </row>
    <row r="36">
      <c r="B36" s="7" t="s">
        <v>65</v>
      </c>
      <c r="C36" s="7">
        <v>20.0</v>
      </c>
      <c r="D36" s="25">
        <v>33.0</v>
      </c>
      <c r="E36" s="26" t="s">
        <v>63</v>
      </c>
      <c r="F36" s="27">
        <v>20.0</v>
      </c>
      <c r="G36" s="23"/>
      <c r="L36" s="24" t="s">
        <v>384</v>
      </c>
      <c r="M36" s="30"/>
      <c r="N36" s="31"/>
      <c r="O36" s="23"/>
    </row>
    <row r="37">
      <c r="B37" s="7" t="s">
        <v>66</v>
      </c>
      <c r="C37" s="7">
        <v>20.0</v>
      </c>
      <c r="D37" s="25">
        <v>34.0</v>
      </c>
      <c r="E37" s="26" t="s">
        <v>64</v>
      </c>
      <c r="F37" s="27">
        <v>20.0</v>
      </c>
      <c r="G37" s="23"/>
      <c r="L37" s="24" t="s">
        <v>385</v>
      </c>
      <c r="M37" s="30"/>
      <c r="N37" s="31"/>
      <c r="O37" s="23"/>
    </row>
    <row r="38">
      <c r="B38" s="7" t="s">
        <v>67</v>
      </c>
      <c r="C38" s="7">
        <v>20.0</v>
      </c>
      <c r="D38" s="25">
        <v>35.0</v>
      </c>
      <c r="E38" s="26" t="s">
        <v>65</v>
      </c>
      <c r="F38" s="27">
        <v>20.0</v>
      </c>
      <c r="G38" s="23"/>
      <c r="L38" s="24" t="s">
        <v>386</v>
      </c>
      <c r="M38" s="30"/>
      <c r="N38" s="31"/>
      <c r="O38" s="23"/>
    </row>
    <row r="39">
      <c r="B39" s="7" t="s">
        <v>68</v>
      </c>
      <c r="C39" s="7">
        <v>19.0</v>
      </c>
      <c r="D39" s="25">
        <v>36.0</v>
      </c>
      <c r="E39" s="26" t="s">
        <v>66</v>
      </c>
      <c r="F39" s="27">
        <v>20.0</v>
      </c>
      <c r="G39" s="23"/>
      <c r="L39" s="24" t="s">
        <v>387</v>
      </c>
      <c r="M39" s="30"/>
      <c r="N39" s="31"/>
      <c r="O39" s="23"/>
    </row>
    <row r="40">
      <c r="B40" s="7" t="s">
        <v>69</v>
      </c>
      <c r="C40" s="7">
        <v>19.0</v>
      </c>
      <c r="D40" s="25">
        <v>37.0</v>
      </c>
      <c r="E40" s="26" t="s">
        <v>67</v>
      </c>
      <c r="F40" s="27">
        <v>20.0</v>
      </c>
      <c r="G40" s="23"/>
      <c r="L40" s="24" t="s">
        <v>388</v>
      </c>
      <c r="M40" s="30"/>
      <c r="N40" s="31"/>
      <c r="O40" s="23"/>
    </row>
    <row r="41">
      <c r="B41" s="7" t="s">
        <v>70</v>
      </c>
      <c r="C41" s="7">
        <v>19.0</v>
      </c>
      <c r="D41" s="25">
        <v>38.0</v>
      </c>
      <c r="E41" s="26" t="s">
        <v>68</v>
      </c>
      <c r="F41" s="27">
        <v>19.0</v>
      </c>
      <c r="G41" s="23"/>
      <c r="L41" s="24" t="s">
        <v>389</v>
      </c>
      <c r="M41" s="30"/>
      <c r="N41" s="31"/>
      <c r="O41" s="23"/>
    </row>
    <row r="42">
      <c r="B42" s="7" t="s">
        <v>71</v>
      </c>
      <c r="C42" s="7">
        <v>19.0</v>
      </c>
      <c r="D42" s="25">
        <v>39.0</v>
      </c>
      <c r="E42" s="26" t="s">
        <v>69</v>
      </c>
      <c r="F42" s="27">
        <v>19.0</v>
      </c>
      <c r="G42" s="23"/>
      <c r="L42" s="24" t="s">
        <v>390</v>
      </c>
      <c r="M42" s="30"/>
      <c r="N42" s="31"/>
      <c r="O42" s="23"/>
    </row>
    <row r="43">
      <c r="B43" s="7" t="s">
        <v>72</v>
      </c>
      <c r="C43" s="7">
        <v>19.0</v>
      </c>
      <c r="D43" s="25">
        <v>40.0</v>
      </c>
      <c r="E43" s="26" t="s">
        <v>70</v>
      </c>
      <c r="F43" s="27">
        <v>19.0</v>
      </c>
      <c r="G43" s="23"/>
      <c r="L43" s="24" t="s">
        <v>391</v>
      </c>
      <c r="M43" s="30"/>
      <c r="N43" s="31"/>
      <c r="O43" s="23"/>
    </row>
    <row r="44">
      <c r="B44" s="7" t="s">
        <v>73</v>
      </c>
      <c r="C44" s="7">
        <v>19.0</v>
      </c>
      <c r="D44" s="25">
        <v>41.0</v>
      </c>
      <c r="E44" s="26" t="s">
        <v>71</v>
      </c>
      <c r="F44" s="27">
        <v>19.0</v>
      </c>
      <c r="G44" s="23"/>
      <c r="L44" s="32"/>
      <c r="M44" s="33"/>
      <c r="N44" s="34"/>
      <c r="O44" s="35"/>
    </row>
    <row r="45">
      <c r="B45" s="7" t="s">
        <v>74</v>
      </c>
      <c r="C45" s="7">
        <v>19.0</v>
      </c>
      <c r="D45" s="25">
        <v>42.0</v>
      </c>
      <c r="E45" s="26" t="s">
        <v>72</v>
      </c>
      <c r="F45" s="27">
        <v>19.0</v>
      </c>
      <c r="G45" s="23"/>
      <c r="L45" s="13"/>
      <c r="M45" s="7"/>
      <c r="N45" s="14"/>
    </row>
    <row r="46">
      <c r="B46" s="7" t="s">
        <v>75</v>
      </c>
      <c r="C46" s="7">
        <v>19.0</v>
      </c>
      <c r="D46" s="25">
        <v>43.0</v>
      </c>
      <c r="E46" s="26" t="s">
        <v>73</v>
      </c>
      <c r="F46" s="27">
        <v>19.0</v>
      </c>
      <c r="G46" s="23"/>
      <c r="L46" s="13"/>
      <c r="M46" s="7"/>
      <c r="N46" s="14"/>
    </row>
    <row r="47">
      <c r="B47" s="7" t="s">
        <v>76</v>
      </c>
      <c r="C47" s="7">
        <v>19.0</v>
      </c>
      <c r="D47" s="25">
        <v>44.0</v>
      </c>
      <c r="E47" s="26" t="s">
        <v>74</v>
      </c>
      <c r="F47" s="27">
        <v>19.0</v>
      </c>
      <c r="G47" s="23"/>
      <c r="L47" s="13"/>
      <c r="M47" s="7"/>
      <c r="N47" s="14"/>
    </row>
    <row r="48">
      <c r="B48" s="7" t="s">
        <v>77</v>
      </c>
      <c r="C48" s="7">
        <v>18.0</v>
      </c>
      <c r="D48" s="25">
        <v>45.0</v>
      </c>
      <c r="E48" s="26" t="s">
        <v>75</v>
      </c>
      <c r="F48" s="27">
        <v>19.0</v>
      </c>
      <c r="G48" s="23"/>
      <c r="L48" s="13"/>
      <c r="M48" s="7"/>
      <c r="N48" s="14"/>
    </row>
    <row r="49">
      <c r="B49" s="7" t="s">
        <v>78</v>
      </c>
      <c r="C49" s="7">
        <v>18.0</v>
      </c>
      <c r="D49" s="25">
        <v>46.0</v>
      </c>
      <c r="E49" s="26" t="s">
        <v>76</v>
      </c>
      <c r="F49" s="27">
        <v>19.0</v>
      </c>
      <c r="G49" s="23"/>
      <c r="L49" s="13"/>
      <c r="M49" s="7"/>
      <c r="N49" s="14"/>
    </row>
    <row r="50">
      <c r="B50" s="7" t="s">
        <v>79</v>
      </c>
      <c r="C50" s="7">
        <v>18.0</v>
      </c>
      <c r="D50" s="25">
        <v>47.0</v>
      </c>
      <c r="E50" s="26" t="s">
        <v>77</v>
      </c>
      <c r="F50" s="27">
        <v>18.0</v>
      </c>
      <c r="G50" s="23"/>
      <c r="L50" s="13"/>
      <c r="M50" s="7"/>
      <c r="N50" s="14"/>
    </row>
    <row r="51">
      <c r="B51" s="7" t="s">
        <v>80</v>
      </c>
      <c r="C51" s="7">
        <v>18.0</v>
      </c>
      <c r="D51" s="25">
        <v>48.0</v>
      </c>
      <c r="E51" s="26" t="s">
        <v>78</v>
      </c>
      <c r="F51" s="27">
        <v>18.0</v>
      </c>
      <c r="G51" s="23"/>
      <c r="L51" s="13"/>
      <c r="M51" s="7"/>
      <c r="N51" s="14"/>
    </row>
    <row r="52">
      <c r="B52" s="7" t="s">
        <v>81</v>
      </c>
      <c r="C52" s="7">
        <v>18.0</v>
      </c>
      <c r="D52" s="25">
        <v>49.0</v>
      </c>
      <c r="E52" s="26" t="s">
        <v>79</v>
      </c>
      <c r="F52" s="27">
        <v>18.0</v>
      </c>
      <c r="G52" s="23"/>
      <c r="L52" s="13"/>
      <c r="M52" s="7"/>
      <c r="N52" s="14"/>
    </row>
    <row r="53">
      <c r="B53" s="7" t="s">
        <v>82</v>
      </c>
      <c r="C53" s="7">
        <v>18.0</v>
      </c>
      <c r="D53" s="25">
        <v>50.0</v>
      </c>
      <c r="E53" s="26" t="s">
        <v>80</v>
      </c>
      <c r="F53" s="27">
        <v>18.0</v>
      </c>
      <c r="G53" s="23"/>
      <c r="L53" s="13"/>
      <c r="M53" s="7"/>
      <c r="N53" s="14"/>
    </row>
    <row r="54">
      <c r="B54" s="7" t="s">
        <v>83</v>
      </c>
      <c r="C54" s="7">
        <v>17.0</v>
      </c>
      <c r="D54" s="25">
        <v>51.0</v>
      </c>
      <c r="E54" s="26" t="s">
        <v>81</v>
      </c>
      <c r="F54" s="27">
        <v>18.0</v>
      </c>
      <c r="G54" s="23"/>
      <c r="L54" s="13"/>
      <c r="M54" s="7"/>
      <c r="N54" s="14"/>
    </row>
    <row r="55">
      <c r="B55" s="7" t="s">
        <v>84</v>
      </c>
      <c r="C55" s="7">
        <v>17.0</v>
      </c>
      <c r="D55" s="25">
        <v>52.0</v>
      </c>
      <c r="E55" s="26" t="s">
        <v>82</v>
      </c>
      <c r="F55" s="27">
        <v>18.0</v>
      </c>
      <c r="G55" s="23"/>
      <c r="L55" s="13"/>
      <c r="M55" s="7"/>
      <c r="N55" s="14"/>
    </row>
    <row r="56">
      <c r="B56" s="7" t="s">
        <v>85</v>
      </c>
      <c r="C56" s="7">
        <v>17.0</v>
      </c>
      <c r="D56" s="25">
        <v>53.0</v>
      </c>
      <c r="E56" s="26" t="s">
        <v>83</v>
      </c>
      <c r="F56" s="27">
        <v>17.0</v>
      </c>
      <c r="G56" s="23"/>
      <c r="L56" s="13"/>
      <c r="M56" s="7"/>
      <c r="N56" s="14"/>
    </row>
    <row r="57">
      <c r="B57" s="7" t="s">
        <v>86</v>
      </c>
      <c r="C57" s="7">
        <v>17.0</v>
      </c>
      <c r="D57" s="25">
        <v>54.0</v>
      </c>
      <c r="E57" s="26" t="s">
        <v>84</v>
      </c>
      <c r="F57" s="27">
        <v>17.0</v>
      </c>
      <c r="G57" s="23"/>
      <c r="L57" s="13"/>
      <c r="M57" s="7"/>
      <c r="N57" s="14"/>
    </row>
    <row r="58">
      <c r="B58" s="7" t="s">
        <v>87</v>
      </c>
      <c r="C58" s="7">
        <v>17.0</v>
      </c>
      <c r="D58" s="25">
        <v>55.0</v>
      </c>
      <c r="E58" s="26" t="s">
        <v>85</v>
      </c>
      <c r="F58" s="27">
        <v>17.0</v>
      </c>
      <c r="G58" s="23"/>
      <c r="L58" s="13"/>
      <c r="M58" s="7"/>
      <c r="N58" s="14"/>
    </row>
    <row r="59">
      <c r="B59" s="7" t="s">
        <v>88</v>
      </c>
      <c r="C59" s="7">
        <v>17.0</v>
      </c>
      <c r="D59" s="25">
        <v>56.0</v>
      </c>
      <c r="E59" s="26" t="s">
        <v>86</v>
      </c>
      <c r="F59" s="27">
        <v>17.0</v>
      </c>
      <c r="G59" s="23"/>
      <c r="L59" s="13"/>
      <c r="M59" s="7"/>
      <c r="N59" s="14"/>
    </row>
    <row r="60">
      <c r="B60" s="7" t="s">
        <v>89</v>
      </c>
      <c r="C60" s="7">
        <v>17.0</v>
      </c>
      <c r="D60" s="25">
        <v>57.0</v>
      </c>
      <c r="E60" s="26" t="s">
        <v>87</v>
      </c>
      <c r="F60" s="27">
        <v>17.0</v>
      </c>
      <c r="G60" s="23"/>
      <c r="L60" s="13"/>
      <c r="M60" s="7"/>
      <c r="N60" s="14"/>
    </row>
    <row r="61">
      <c r="B61" s="7" t="s">
        <v>90</v>
      </c>
      <c r="C61" s="7">
        <v>17.0</v>
      </c>
      <c r="D61" s="25">
        <v>58.0</v>
      </c>
      <c r="E61" s="26" t="s">
        <v>88</v>
      </c>
      <c r="F61" s="27">
        <v>17.0</v>
      </c>
      <c r="G61" s="23"/>
      <c r="L61" s="13"/>
      <c r="M61" s="7"/>
      <c r="N61" s="14"/>
    </row>
    <row r="62">
      <c r="B62" s="7" t="s">
        <v>91</v>
      </c>
      <c r="C62" s="7">
        <v>16.0</v>
      </c>
      <c r="D62" s="25">
        <v>59.0</v>
      </c>
      <c r="E62" s="26" t="s">
        <v>89</v>
      </c>
      <c r="F62" s="27">
        <v>17.0</v>
      </c>
      <c r="G62" s="23"/>
      <c r="L62" s="13"/>
      <c r="M62" s="7"/>
      <c r="N62" s="14"/>
    </row>
    <row r="63">
      <c r="B63" s="7" t="s">
        <v>92</v>
      </c>
      <c r="C63" s="7">
        <v>16.0</v>
      </c>
      <c r="D63" s="25">
        <v>60.0</v>
      </c>
      <c r="E63" s="26" t="s">
        <v>90</v>
      </c>
      <c r="F63" s="27">
        <v>17.0</v>
      </c>
      <c r="G63" s="23"/>
      <c r="L63" s="13"/>
      <c r="M63" s="7"/>
      <c r="N63" s="14"/>
    </row>
    <row r="64">
      <c r="B64" s="7" t="s">
        <v>93</v>
      </c>
      <c r="C64" s="7">
        <v>16.0</v>
      </c>
      <c r="D64" s="25">
        <v>61.0</v>
      </c>
      <c r="E64" s="26" t="s">
        <v>91</v>
      </c>
      <c r="F64" s="27">
        <v>16.0</v>
      </c>
      <c r="G64" s="23"/>
      <c r="L64" s="13"/>
      <c r="M64" s="7"/>
      <c r="N64" s="14"/>
    </row>
    <row r="65">
      <c r="B65" s="7" t="s">
        <v>94</v>
      </c>
      <c r="C65" s="7">
        <v>16.0</v>
      </c>
      <c r="D65" s="25">
        <v>62.0</v>
      </c>
      <c r="E65" s="26" t="s">
        <v>92</v>
      </c>
      <c r="F65" s="27">
        <v>16.0</v>
      </c>
      <c r="G65" s="23"/>
      <c r="L65" s="13"/>
      <c r="M65" s="7"/>
      <c r="N65" s="14"/>
    </row>
    <row r="66">
      <c r="B66" s="7" t="s">
        <v>95</v>
      </c>
      <c r="C66" s="7">
        <v>16.0</v>
      </c>
      <c r="D66" s="25">
        <v>63.0</v>
      </c>
      <c r="E66" s="26" t="s">
        <v>93</v>
      </c>
      <c r="F66" s="27">
        <v>16.0</v>
      </c>
      <c r="G66" s="23"/>
      <c r="L66" s="13"/>
      <c r="M66" s="7"/>
      <c r="N66" s="14"/>
    </row>
    <row r="67">
      <c r="B67" s="7" t="s">
        <v>96</v>
      </c>
      <c r="C67" s="7">
        <v>16.0</v>
      </c>
      <c r="D67" s="25">
        <v>64.0</v>
      </c>
      <c r="E67" s="26" t="s">
        <v>94</v>
      </c>
      <c r="F67" s="27">
        <v>16.0</v>
      </c>
      <c r="G67" s="23"/>
      <c r="L67" s="13"/>
      <c r="M67" s="7"/>
      <c r="N67" s="14"/>
    </row>
    <row r="68">
      <c r="B68" s="7" t="s">
        <v>97</v>
      </c>
      <c r="C68" s="7">
        <v>16.0</v>
      </c>
      <c r="D68" s="25">
        <v>65.0</v>
      </c>
      <c r="E68" s="26" t="s">
        <v>95</v>
      </c>
      <c r="F68" s="27">
        <v>16.0</v>
      </c>
      <c r="G68" s="23"/>
      <c r="L68" s="13"/>
      <c r="M68" s="7"/>
      <c r="N68" s="14"/>
    </row>
    <row r="69">
      <c r="B69" s="7" t="s">
        <v>98</v>
      </c>
      <c r="C69" s="7">
        <v>16.0</v>
      </c>
      <c r="D69" s="25">
        <v>66.0</v>
      </c>
      <c r="E69" s="26" t="s">
        <v>96</v>
      </c>
      <c r="F69" s="27">
        <v>16.0</v>
      </c>
      <c r="G69" s="23"/>
      <c r="L69" s="13"/>
      <c r="M69" s="7"/>
      <c r="N69" s="14"/>
    </row>
    <row r="70">
      <c r="B70" s="7" t="s">
        <v>99</v>
      </c>
      <c r="C70" s="7">
        <v>16.0</v>
      </c>
      <c r="D70" s="25">
        <v>67.0</v>
      </c>
      <c r="E70" s="26" t="s">
        <v>97</v>
      </c>
      <c r="F70" s="27">
        <v>16.0</v>
      </c>
      <c r="G70" s="23"/>
      <c r="L70" s="13"/>
      <c r="M70" s="7"/>
      <c r="N70" s="14"/>
    </row>
    <row r="71">
      <c r="B71" s="7" t="s">
        <v>100</v>
      </c>
      <c r="C71" s="7">
        <v>16.0</v>
      </c>
      <c r="D71" s="25">
        <v>68.0</v>
      </c>
      <c r="E71" s="26" t="s">
        <v>98</v>
      </c>
      <c r="F71" s="27">
        <v>16.0</v>
      </c>
      <c r="G71" s="23"/>
      <c r="L71" s="13"/>
      <c r="M71" s="7"/>
      <c r="N71" s="14"/>
    </row>
    <row r="72">
      <c r="B72" s="7" t="s">
        <v>101</v>
      </c>
      <c r="C72" s="7">
        <v>16.0</v>
      </c>
      <c r="D72" s="25">
        <v>69.0</v>
      </c>
      <c r="E72" s="26" t="s">
        <v>99</v>
      </c>
      <c r="F72" s="27">
        <v>16.0</v>
      </c>
      <c r="G72" s="23"/>
      <c r="L72" s="13"/>
      <c r="M72" s="7"/>
      <c r="N72" s="14"/>
    </row>
    <row r="73">
      <c r="B73" s="7" t="s">
        <v>102</v>
      </c>
      <c r="C73" s="7">
        <v>16.0</v>
      </c>
      <c r="D73" s="25">
        <v>70.0</v>
      </c>
      <c r="E73" s="26" t="s">
        <v>100</v>
      </c>
      <c r="F73" s="27">
        <v>16.0</v>
      </c>
      <c r="G73" s="23"/>
      <c r="L73" s="13"/>
      <c r="M73" s="7"/>
      <c r="N73" s="14"/>
    </row>
    <row r="74">
      <c r="B74" s="7" t="s">
        <v>103</v>
      </c>
      <c r="C74" s="7">
        <v>16.0</v>
      </c>
      <c r="D74" s="25">
        <v>71.0</v>
      </c>
      <c r="E74" s="26" t="s">
        <v>101</v>
      </c>
      <c r="F74" s="27">
        <v>16.0</v>
      </c>
      <c r="G74" s="23"/>
      <c r="L74" s="13"/>
      <c r="M74" s="7"/>
      <c r="N74" s="14"/>
    </row>
    <row r="75">
      <c r="B75" s="7" t="s">
        <v>104</v>
      </c>
      <c r="C75" s="7">
        <v>15.0</v>
      </c>
      <c r="D75" s="25">
        <v>72.0</v>
      </c>
      <c r="E75" s="26" t="s">
        <v>102</v>
      </c>
      <c r="F75" s="27">
        <v>16.0</v>
      </c>
      <c r="G75" s="23"/>
      <c r="L75" s="13"/>
      <c r="M75" s="7"/>
      <c r="N75" s="14"/>
    </row>
    <row r="76">
      <c r="B76" s="7" t="s">
        <v>105</v>
      </c>
      <c r="C76" s="7">
        <v>15.0</v>
      </c>
      <c r="D76" s="25">
        <v>73.0</v>
      </c>
      <c r="E76" s="26" t="s">
        <v>103</v>
      </c>
      <c r="F76" s="27">
        <v>16.0</v>
      </c>
      <c r="G76" s="23"/>
      <c r="L76" s="13"/>
      <c r="M76" s="7"/>
      <c r="N76" s="14"/>
    </row>
    <row r="77">
      <c r="B77" s="7" t="s">
        <v>106</v>
      </c>
      <c r="C77" s="7">
        <v>15.0</v>
      </c>
      <c r="D77" s="25">
        <v>74.0</v>
      </c>
      <c r="E77" s="26" t="s">
        <v>104</v>
      </c>
      <c r="F77" s="27">
        <v>15.0</v>
      </c>
      <c r="G77" s="23"/>
      <c r="L77" s="13"/>
      <c r="M77" s="7"/>
      <c r="N77" s="14"/>
    </row>
    <row r="78">
      <c r="B78" s="7" t="s">
        <v>107</v>
      </c>
      <c r="C78" s="7">
        <v>15.0</v>
      </c>
      <c r="D78" s="25">
        <v>75.0</v>
      </c>
      <c r="E78" s="26" t="s">
        <v>105</v>
      </c>
      <c r="F78" s="27">
        <v>15.0</v>
      </c>
      <c r="G78" s="23"/>
      <c r="L78" s="13"/>
      <c r="M78" s="7"/>
      <c r="N78" s="14"/>
    </row>
    <row r="79">
      <c r="B79" s="7" t="s">
        <v>108</v>
      </c>
      <c r="C79" s="7">
        <v>15.0</v>
      </c>
      <c r="D79" s="25">
        <v>76.0</v>
      </c>
      <c r="E79" s="26" t="s">
        <v>106</v>
      </c>
      <c r="F79" s="27">
        <v>15.0</v>
      </c>
      <c r="G79" s="23"/>
      <c r="L79" s="13"/>
      <c r="M79" s="7"/>
      <c r="N79" s="14"/>
    </row>
    <row r="80">
      <c r="B80" s="7" t="s">
        <v>109</v>
      </c>
      <c r="C80" s="7">
        <v>15.0</v>
      </c>
      <c r="D80" s="25">
        <v>77.0</v>
      </c>
      <c r="E80" s="26" t="s">
        <v>107</v>
      </c>
      <c r="F80" s="27">
        <v>15.0</v>
      </c>
      <c r="G80" s="23"/>
      <c r="L80" s="13"/>
      <c r="M80" s="7"/>
      <c r="N80" s="14"/>
    </row>
    <row r="81">
      <c r="B81" s="7" t="s">
        <v>110</v>
      </c>
      <c r="C81" s="7">
        <v>15.0</v>
      </c>
      <c r="D81" s="25">
        <v>78.0</v>
      </c>
      <c r="E81" s="26" t="s">
        <v>108</v>
      </c>
      <c r="F81" s="27">
        <v>15.0</v>
      </c>
      <c r="G81" s="23"/>
      <c r="L81" s="13"/>
      <c r="M81" s="7"/>
      <c r="N81" s="14"/>
    </row>
    <row r="82">
      <c r="B82" s="7" t="s">
        <v>111</v>
      </c>
      <c r="C82" s="7">
        <v>15.0</v>
      </c>
      <c r="D82" s="25">
        <v>79.0</v>
      </c>
      <c r="E82" s="26" t="s">
        <v>109</v>
      </c>
      <c r="F82" s="27">
        <v>15.0</v>
      </c>
      <c r="G82" s="23"/>
      <c r="L82" s="13"/>
      <c r="M82" s="7"/>
      <c r="N82" s="14"/>
    </row>
    <row r="83">
      <c r="B83" s="7" t="s">
        <v>112</v>
      </c>
      <c r="C83" s="7">
        <v>15.0</v>
      </c>
      <c r="D83" s="25">
        <v>80.0</v>
      </c>
      <c r="E83" s="26" t="s">
        <v>110</v>
      </c>
      <c r="F83" s="27">
        <v>15.0</v>
      </c>
      <c r="G83" s="23"/>
      <c r="L83" s="13"/>
      <c r="M83" s="7"/>
      <c r="N83" s="14"/>
    </row>
    <row r="84">
      <c r="B84" s="7" t="s">
        <v>113</v>
      </c>
      <c r="C84" s="7">
        <v>15.0</v>
      </c>
      <c r="D84" s="25">
        <v>81.0</v>
      </c>
      <c r="E84" s="26" t="s">
        <v>111</v>
      </c>
      <c r="F84" s="27">
        <v>15.0</v>
      </c>
      <c r="G84" s="23"/>
      <c r="L84" s="13"/>
      <c r="M84" s="7"/>
      <c r="N84" s="14"/>
    </row>
    <row r="85">
      <c r="B85" s="7" t="s">
        <v>114</v>
      </c>
      <c r="C85" s="7">
        <v>15.0</v>
      </c>
      <c r="D85" s="25">
        <v>82.0</v>
      </c>
      <c r="E85" s="26" t="s">
        <v>112</v>
      </c>
      <c r="F85" s="27">
        <v>15.0</v>
      </c>
      <c r="G85" s="23"/>
      <c r="L85" s="13"/>
      <c r="M85" s="7"/>
      <c r="N85" s="14"/>
    </row>
    <row r="86">
      <c r="B86" s="7" t="s">
        <v>115</v>
      </c>
      <c r="C86" s="7">
        <v>15.0</v>
      </c>
      <c r="D86" s="25">
        <v>83.0</v>
      </c>
      <c r="E86" s="26" t="s">
        <v>113</v>
      </c>
      <c r="F86" s="27">
        <v>15.0</v>
      </c>
      <c r="G86" s="23"/>
      <c r="L86" s="13"/>
      <c r="M86" s="7"/>
      <c r="N86" s="14"/>
    </row>
    <row r="87">
      <c r="B87" s="7" t="s">
        <v>116</v>
      </c>
      <c r="C87" s="7">
        <v>15.0</v>
      </c>
      <c r="D87" s="25">
        <v>84.0</v>
      </c>
      <c r="E87" s="26" t="s">
        <v>114</v>
      </c>
      <c r="F87" s="27">
        <v>15.0</v>
      </c>
      <c r="G87" s="23"/>
      <c r="L87" s="13"/>
      <c r="M87" s="7"/>
      <c r="N87" s="14"/>
    </row>
    <row r="88">
      <c r="B88" s="7" t="s">
        <v>117</v>
      </c>
      <c r="C88" s="7">
        <v>14.0</v>
      </c>
      <c r="D88" s="25">
        <v>85.0</v>
      </c>
      <c r="E88" s="26" t="s">
        <v>115</v>
      </c>
      <c r="F88" s="27">
        <v>15.0</v>
      </c>
      <c r="G88" s="23"/>
      <c r="L88" s="13"/>
      <c r="M88" s="7"/>
      <c r="N88" s="14"/>
    </row>
    <row r="89">
      <c r="B89" s="7" t="s">
        <v>118</v>
      </c>
      <c r="C89" s="7">
        <v>14.0</v>
      </c>
      <c r="D89" s="25">
        <v>86.0</v>
      </c>
      <c r="E89" s="26" t="s">
        <v>116</v>
      </c>
      <c r="F89" s="27">
        <v>15.0</v>
      </c>
      <c r="G89" s="23"/>
      <c r="L89" s="13"/>
      <c r="M89" s="7"/>
      <c r="N89" s="14"/>
    </row>
    <row r="90">
      <c r="B90" s="7" t="s">
        <v>119</v>
      </c>
      <c r="C90" s="7">
        <v>14.0</v>
      </c>
      <c r="D90" s="25">
        <v>87.0</v>
      </c>
      <c r="E90" s="26" t="s">
        <v>117</v>
      </c>
      <c r="F90" s="27">
        <v>14.0</v>
      </c>
      <c r="G90" s="23"/>
      <c r="L90" s="13"/>
      <c r="M90" s="7"/>
      <c r="N90" s="14"/>
    </row>
    <row r="91">
      <c r="B91" s="7" t="s">
        <v>120</v>
      </c>
      <c r="C91" s="7">
        <v>14.0</v>
      </c>
      <c r="D91" s="25">
        <v>88.0</v>
      </c>
      <c r="E91" s="26" t="s">
        <v>118</v>
      </c>
      <c r="F91" s="27">
        <v>14.0</v>
      </c>
      <c r="G91" s="23"/>
      <c r="L91" s="13"/>
      <c r="M91" s="7"/>
      <c r="N91" s="14"/>
    </row>
    <row r="92">
      <c r="B92" s="7" t="s">
        <v>121</v>
      </c>
      <c r="C92" s="7">
        <v>14.0</v>
      </c>
      <c r="D92" s="25">
        <v>89.0</v>
      </c>
      <c r="E92" s="26" t="s">
        <v>119</v>
      </c>
      <c r="F92" s="27">
        <v>14.0</v>
      </c>
      <c r="G92" s="23"/>
      <c r="L92" s="13"/>
      <c r="M92" s="7"/>
      <c r="N92" s="14"/>
    </row>
    <row r="93">
      <c r="B93" s="7" t="s">
        <v>122</v>
      </c>
      <c r="C93" s="7">
        <v>13.0</v>
      </c>
      <c r="D93" s="25">
        <v>90.0</v>
      </c>
      <c r="E93" s="26" t="s">
        <v>120</v>
      </c>
      <c r="F93" s="27">
        <v>14.0</v>
      </c>
      <c r="G93" s="23"/>
      <c r="L93" s="13"/>
      <c r="M93" s="7"/>
      <c r="N93" s="14"/>
    </row>
    <row r="94">
      <c r="B94" s="7" t="s">
        <v>123</v>
      </c>
      <c r="C94" s="7">
        <v>13.0</v>
      </c>
      <c r="D94" s="25">
        <v>91.0</v>
      </c>
      <c r="E94" s="26" t="s">
        <v>121</v>
      </c>
      <c r="F94" s="27">
        <v>14.0</v>
      </c>
      <c r="G94" s="23"/>
      <c r="L94" s="13"/>
      <c r="M94" s="7"/>
      <c r="N94" s="14"/>
    </row>
    <row r="95">
      <c r="B95" s="7" t="s">
        <v>124</v>
      </c>
      <c r="C95" s="7">
        <v>13.0</v>
      </c>
      <c r="D95" s="25">
        <v>92.0</v>
      </c>
      <c r="E95" s="26" t="s">
        <v>122</v>
      </c>
      <c r="F95" s="27">
        <v>13.0</v>
      </c>
      <c r="G95" s="23"/>
      <c r="L95" s="13"/>
      <c r="M95" s="7"/>
      <c r="N95" s="14"/>
    </row>
    <row r="96">
      <c r="B96" s="7" t="s">
        <v>125</v>
      </c>
      <c r="C96" s="7">
        <v>13.0</v>
      </c>
      <c r="D96" s="25">
        <v>93.0</v>
      </c>
      <c r="E96" s="26" t="s">
        <v>123</v>
      </c>
      <c r="F96" s="27">
        <v>13.0</v>
      </c>
      <c r="G96" s="23"/>
      <c r="L96" s="13"/>
      <c r="M96" s="7"/>
      <c r="N96" s="14"/>
    </row>
    <row r="97">
      <c r="B97" s="7" t="s">
        <v>126</v>
      </c>
      <c r="C97" s="7">
        <v>13.0</v>
      </c>
      <c r="D97" s="25">
        <v>94.0</v>
      </c>
      <c r="E97" s="26" t="s">
        <v>124</v>
      </c>
      <c r="F97" s="27">
        <v>13.0</v>
      </c>
      <c r="G97" s="23"/>
      <c r="L97" s="13"/>
      <c r="M97" s="7"/>
      <c r="N97" s="14"/>
    </row>
    <row r="98">
      <c r="B98" s="7" t="s">
        <v>127</v>
      </c>
      <c r="C98" s="7">
        <v>13.0</v>
      </c>
      <c r="D98" s="25">
        <v>95.0</v>
      </c>
      <c r="E98" s="26" t="s">
        <v>125</v>
      </c>
      <c r="F98" s="27">
        <v>13.0</v>
      </c>
      <c r="G98" s="23"/>
      <c r="L98" s="13"/>
      <c r="M98" s="7"/>
      <c r="N98" s="14"/>
    </row>
    <row r="99">
      <c r="B99" s="7" t="s">
        <v>128</v>
      </c>
      <c r="C99" s="7">
        <v>13.0</v>
      </c>
      <c r="D99" s="25">
        <v>96.0</v>
      </c>
      <c r="E99" s="26" t="s">
        <v>126</v>
      </c>
      <c r="F99" s="27">
        <v>13.0</v>
      </c>
      <c r="G99" s="23"/>
      <c r="L99" s="13"/>
      <c r="M99" s="7"/>
      <c r="N99" s="14"/>
    </row>
    <row r="100">
      <c r="B100" s="7" t="s">
        <v>129</v>
      </c>
      <c r="C100" s="7">
        <v>12.0</v>
      </c>
      <c r="D100" s="25">
        <v>97.0</v>
      </c>
      <c r="E100" s="26" t="s">
        <v>127</v>
      </c>
      <c r="F100" s="27">
        <v>13.0</v>
      </c>
      <c r="G100" s="23"/>
      <c r="L100" s="13"/>
      <c r="M100" s="7"/>
      <c r="N100" s="14"/>
    </row>
    <row r="101">
      <c r="B101" s="7" t="s">
        <v>130</v>
      </c>
      <c r="C101" s="7">
        <v>12.0</v>
      </c>
      <c r="D101" s="25">
        <v>98.0</v>
      </c>
      <c r="E101" s="26" t="s">
        <v>128</v>
      </c>
      <c r="F101" s="27">
        <v>13.0</v>
      </c>
      <c r="G101" s="23"/>
      <c r="L101" s="13"/>
      <c r="M101" s="7"/>
      <c r="N101" s="14"/>
    </row>
    <row r="102">
      <c r="B102" s="7" t="s">
        <v>131</v>
      </c>
      <c r="C102" s="7">
        <v>12.0</v>
      </c>
      <c r="D102" s="25">
        <v>99.0</v>
      </c>
      <c r="E102" s="26" t="s">
        <v>129</v>
      </c>
      <c r="F102" s="27">
        <v>12.0</v>
      </c>
      <c r="G102" s="23"/>
      <c r="L102" s="13"/>
      <c r="M102" s="7"/>
      <c r="N102" s="14"/>
    </row>
    <row r="103">
      <c r="B103" s="7" t="s">
        <v>132</v>
      </c>
      <c r="C103" s="7">
        <v>12.0</v>
      </c>
      <c r="D103" s="25">
        <v>100.0</v>
      </c>
      <c r="E103" s="26" t="s">
        <v>130</v>
      </c>
      <c r="F103" s="27">
        <v>12.0</v>
      </c>
      <c r="G103" s="23"/>
      <c r="L103" s="13"/>
      <c r="M103" s="7"/>
      <c r="N103" s="14"/>
    </row>
    <row r="104">
      <c r="B104" s="7" t="s">
        <v>133</v>
      </c>
      <c r="C104" s="7">
        <v>12.0</v>
      </c>
      <c r="D104" s="25">
        <v>101.0</v>
      </c>
      <c r="E104" s="26" t="s">
        <v>131</v>
      </c>
      <c r="F104" s="27">
        <v>12.0</v>
      </c>
      <c r="G104" s="23"/>
      <c r="L104" s="13"/>
      <c r="M104" s="7"/>
      <c r="N104" s="14"/>
    </row>
    <row r="105">
      <c r="B105" s="7" t="s">
        <v>134</v>
      </c>
      <c r="C105" s="7">
        <v>12.0</v>
      </c>
      <c r="D105" s="25">
        <v>102.0</v>
      </c>
      <c r="E105" s="26" t="s">
        <v>132</v>
      </c>
      <c r="F105" s="27">
        <v>12.0</v>
      </c>
      <c r="G105" s="23"/>
      <c r="L105" s="13"/>
      <c r="M105" s="7"/>
      <c r="N105" s="14"/>
    </row>
    <row r="106">
      <c r="B106" s="7" t="s">
        <v>135</v>
      </c>
      <c r="C106" s="7">
        <v>12.0</v>
      </c>
      <c r="D106" s="25">
        <v>103.0</v>
      </c>
      <c r="E106" s="26" t="s">
        <v>133</v>
      </c>
      <c r="F106" s="27">
        <v>12.0</v>
      </c>
      <c r="G106" s="23"/>
      <c r="L106" s="13"/>
      <c r="M106" s="7"/>
      <c r="N106" s="14"/>
    </row>
    <row r="107">
      <c r="B107" s="7" t="s">
        <v>136</v>
      </c>
      <c r="C107" s="7">
        <v>12.0</v>
      </c>
      <c r="D107" s="25">
        <v>104.0</v>
      </c>
      <c r="E107" s="26" t="s">
        <v>134</v>
      </c>
      <c r="F107" s="27">
        <v>12.0</v>
      </c>
      <c r="G107" s="23"/>
      <c r="L107" s="13"/>
      <c r="M107" s="7"/>
      <c r="N107" s="14"/>
    </row>
    <row r="108">
      <c r="B108" s="7" t="s">
        <v>137</v>
      </c>
      <c r="C108" s="7">
        <v>12.0</v>
      </c>
      <c r="D108" s="25">
        <v>105.0</v>
      </c>
      <c r="E108" s="26" t="s">
        <v>135</v>
      </c>
      <c r="F108" s="27">
        <v>12.0</v>
      </c>
      <c r="G108" s="23"/>
      <c r="L108" s="13"/>
      <c r="M108" s="7"/>
      <c r="N108" s="14"/>
    </row>
    <row r="109">
      <c r="B109" s="7" t="s">
        <v>138</v>
      </c>
      <c r="C109" s="7">
        <v>11.0</v>
      </c>
      <c r="D109" s="25">
        <v>106.0</v>
      </c>
      <c r="E109" s="26" t="s">
        <v>136</v>
      </c>
      <c r="F109" s="27">
        <v>12.0</v>
      </c>
      <c r="G109" s="23"/>
      <c r="L109" s="13"/>
      <c r="M109" s="7"/>
      <c r="N109" s="14"/>
    </row>
    <row r="110">
      <c r="B110" s="7" t="s">
        <v>139</v>
      </c>
      <c r="C110" s="7">
        <v>11.0</v>
      </c>
      <c r="D110" s="25">
        <v>107.0</v>
      </c>
      <c r="E110" s="26" t="s">
        <v>137</v>
      </c>
      <c r="F110" s="27">
        <v>12.0</v>
      </c>
      <c r="G110" s="23"/>
      <c r="L110" s="13"/>
      <c r="M110" s="7"/>
      <c r="N110" s="14"/>
    </row>
    <row r="111">
      <c r="B111" s="7" t="s">
        <v>140</v>
      </c>
      <c r="C111" s="7">
        <v>11.0</v>
      </c>
      <c r="D111" s="25">
        <v>108.0</v>
      </c>
      <c r="E111" s="26" t="s">
        <v>138</v>
      </c>
      <c r="F111" s="27">
        <v>11.0</v>
      </c>
      <c r="G111" s="23"/>
      <c r="L111" s="13"/>
      <c r="M111" s="7"/>
      <c r="N111" s="14"/>
    </row>
    <row r="112">
      <c r="B112" s="7" t="s">
        <v>141</v>
      </c>
      <c r="C112" s="7">
        <v>11.0</v>
      </c>
      <c r="D112" s="25">
        <v>109.0</v>
      </c>
      <c r="E112" s="26" t="s">
        <v>139</v>
      </c>
      <c r="F112" s="27">
        <v>11.0</v>
      </c>
      <c r="G112" s="23"/>
      <c r="L112" s="13"/>
      <c r="M112" s="7"/>
      <c r="N112" s="14"/>
    </row>
    <row r="113">
      <c r="B113" s="7" t="s">
        <v>142</v>
      </c>
      <c r="C113" s="7">
        <v>11.0</v>
      </c>
      <c r="D113" s="25">
        <v>110.0</v>
      </c>
      <c r="E113" s="26" t="s">
        <v>140</v>
      </c>
      <c r="F113" s="27">
        <v>11.0</v>
      </c>
      <c r="G113" s="23"/>
      <c r="L113" s="13"/>
      <c r="M113" s="7"/>
      <c r="N113" s="14"/>
    </row>
    <row r="114">
      <c r="B114" s="7" t="s">
        <v>143</v>
      </c>
      <c r="C114" s="7">
        <v>11.0</v>
      </c>
      <c r="D114" s="25">
        <v>111.0</v>
      </c>
      <c r="E114" s="26" t="s">
        <v>141</v>
      </c>
      <c r="F114" s="27">
        <v>11.0</v>
      </c>
      <c r="G114" s="23"/>
      <c r="L114" s="13"/>
      <c r="M114" s="7"/>
      <c r="N114" s="14"/>
    </row>
    <row r="115">
      <c r="B115" s="7" t="s">
        <v>144</v>
      </c>
      <c r="C115" s="7">
        <v>11.0</v>
      </c>
      <c r="D115" s="25">
        <v>112.0</v>
      </c>
      <c r="E115" s="26" t="s">
        <v>142</v>
      </c>
      <c r="F115" s="27">
        <v>11.0</v>
      </c>
      <c r="G115" s="23"/>
      <c r="L115" s="13"/>
      <c r="M115" s="7"/>
      <c r="N115" s="14"/>
    </row>
    <row r="116">
      <c r="B116" s="7" t="s">
        <v>145</v>
      </c>
      <c r="C116" s="7">
        <v>11.0</v>
      </c>
      <c r="D116" s="25">
        <v>113.0</v>
      </c>
      <c r="E116" s="26" t="s">
        <v>143</v>
      </c>
      <c r="F116" s="27">
        <v>11.0</v>
      </c>
      <c r="G116" s="23"/>
      <c r="L116" s="13"/>
      <c r="M116" s="7"/>
      <c r="N116" s="14"/>
    </row>
    <row r="117">
      <c r="B117" s="7" t="s">
        <v>146</v>
      </c>
      <c r="C117" s="7">
        <v>11.0</v>
      </c>
      <c r="D117" s="25">
        <v>114.0</v>
      </c>
      <c r="E117" s="26" t="s">
        <v>144</v>
      </c>
      <c r="F117" s="27">
        <v>11.0</v>
      </c>
      <c r="G117" s="23"/>
      <c r="L117" s="13"/>
      <c r="M117" s="7"/>
      <c r="N117" s="14"/>
    </row>
    <row r="118">
      <c r="B118" s="7" t="s">
        <v>147</v>
      </c>
      <c r="C118" s="7">
        <v>11.0</v>
      </c>
      <c r="D118" s="25">
        <v>115.0</v>
      </c>
      <c r="E118" s="26" t="s">
        <v>145</v>
      </c>
      <c r="F118" s="27">
        <v>11.0</v>
      </c>
      <c r="G118" s="23"/>
      <c r="L118" s="13"/>
      <c r="M118" s="7"/>
      <c r="N118" s="14"/>
    </row>
    <row r="119">
      <c r="B119" s="7" t="s">
        <v>148</v>
      </c>
      <c r="C119" s="7">
        <v>10.0</v>
      </c>
      <c r="D119" s="25">
        <v>116.0</v>
      </c>
      <c r="E119" s="26" t="s">
        <v>146</v>
      </c>
      <c r="F119" s="27">
        <v>11.0</v>
      </c>
      <c r="G119" s="23"/>
      <c r="L119" s="13"/>
      <c r="M119" s="7"/>
      <c r="N119" s="14"/>
    </row>
    <row r="120">
      <c r="B120" s="7" t="s">
        <v>149</v>
      </c>
      <c r="C120" s="7">
        <v>10.0</v>
      </c>
      <c r="D120" s="25">
        <v>117.0</v>
      </c>
      <c r="E120" s="26" t="s">
        <v>147</v>
      </c>
      <c r="F120" s="27">
        <v>11.0</v>
      </c>
      <c r="G120" s="23"/>
      <c r="L120" s="13"/>
      <c r="M120" s="7"/>
      <c r="N120" s="14"/>
    </row>
    <row r="121">
      <c r="B121" s="7" t="s">
        <v>150</v>
      </c>
      <c r="C121" s="7">
        <v>10.0</v>
      </c>
      <c r="D121" s="25">
        <v>118.0</v>
      </c>
      <c r="E121" s="26" t="s">
        <v>148</v>
      </c>
      <c r="F121" s="27">
        <v>10.0</v>
      </c>
      <c r="G121" s="23"/>
      <c r="L121" s="13"/>
      <c r="M121" s="7"/>
      <c r="N121" s="14"/>
    </row>
    <row r="122">
      <c r="B122" s="7" t="s">
        <v>151</v>
      </c>
      <c r="C122" s="7">
        <v>10.0</v>
      </c>
      <c r="D122" s="25">
        <v>119.0</v>
      </c>
      <c r="E122" s="26" t="s">
        <v>149</v>
      </c>
      <c r="F122" s="27">
        <v>10.0</v>
      </c>
      <c r="G122" s="23"/>
      <c r="L122" s="13"/>
      <c r="M122" s="7"/>
      <c r="N122" s="14"/>
    </row>
    <row r="123">
      <c r="B123" s="7" t="s">
        <v>152</v>
      </c>
      <c r="C123" s="7">
        <v>10.0</v>
      </c>
      <c r="D123" s="25">
        <v>120.0</v>
      </c>
      <c r="E123" s="26" t="s">
        <v>150</v>
      </c>
      <c r="F123" s="27">
        <v>10.0</v>
      </c>
      <c r="G123" s="23"/>
      <c r="L123" s="13"/>
      <c r="M123" s="7"/>
      <c r="N123" s="14"/>
    </row>
    <row r="124">
      <c r="B124" s="7" t="s">
        <v>153</v>
      </c>
      <c r="C124" s="7">
        <v>10.0</v>
      </c>
      <c r="D124" s="25">
        <v>121.0</v>
      </c>
      <c r="E124" s="26" t="s">
        <v>151</v>
      </c>
      <c r="F124" s="27">
        <v>10.0</v>
      </c>
      <c r="G124" s="23"/>
      <c r="L124" s="13"/>
      <c r="M124" s="7"/>
      <c r="N124" s="14"/>
    </row>
    <row r="125">
      <c r="B125" s="7" t="s">
        <v>154</v>
      </c>
      <c r="C125" s="7">
        <v>9.0</v>
      </c>
      <c r="D125" s="25">
        <v>122.0</v>
      </c>
      <c r="E125" s="26" t="s">
        <v>152</v>
      </c>
      <c r="F125" s="27">
        <v>10.0</v>
      </c>
      <c r="G125" s="23"/>
      <c r="L125" s="13"/>
      <c r="M125" s="7"/>
      <c r="N125" s="14"/>
    </row>
    <row r="126">
      <c r="B126" s="7" t="s">
        <v>155</v>
      </c>
      <c r="C126" s="7">
        <v>9.0</v>
      </c>
      <c r="D126" s="25">
        <v>123.0</v>
      </c>
      <c r="E126" s="26" t="s">
        <v>153</v>
      </c>
      <c r="F126" s="27">
        <v>10.0</v>
      </c>
      <c r="G126" s="23"/>
      <c r="L126" s="13"/>
      <c r="M126" s="7"/>
      <c r="N126" s="14"/>
    </row>
    <row r="127">
      <c r="B127" s="7" t="s">
        <v>156</v>
      </c>
      <c r="C127" s="7">
        <v>9.0</v>
      </c>
      <c r="D127" s="25">
        <v>124.0</v>
      </c>
      <c r="E127" s="26" t="s">
        <v>154</v>
      </c>
      <c r="F127" s="27">
        <v>9.0</v>
      </c>
      <c r="G127" s="23"/>
      <c r="L127" s="13"/>
      <c r="M127" s="7"/>
      <c r="N127" s="14"/>
    </row>
    <row r="128">
      <c r="B128" s="7" t="s">
        <v>157</v>
      </c>
      <c r="C128" s="7">
        <v>9.0</v>
      </c>
      <c r="D128" s="25">
        <v>125.0</v>
      </c>
      <c r="E128" s="26" t="s">
        <v>155</v>
      </c>
      <c r="F128" s="27">
        <v>9.0</v>
      </c>
      <c r="G128" s="23"/>
      <c r="L128" s="13"/>
      <c r="M128" s="7"/>
      <c r="N128" s="14"/>
    </row>
    <row r="129">
      <c r="B129" s="7" t="s">
        <v>158</v>
      </c>
      <c r="C129" s="7">
        <v>9.0</v>
      </c>
      <c r="D129" s="25">
        <v>126.0</v>
      </c>
      <c r="E129" s="26" t="s">
        <v>156</v>
      </c>
      <c r="F129" s="27">
        <v>9.0</v>
      </c>
      <c r="G129" s="23"/>
      <c r="L129" s="13"/>
      <c r="M129" s="7"/>
      <c r="N129" s="14"/>
    </row>
    <row r="130">
      <c r="B130" s="7" t="s">
        <v>159</v>
      </c>
      <c r="C130" s="7">
        <v>9.0</v>
      </c>
      <c r="D130" s="25">
        <v>127.0</v>
      </c>
      <c r="E130" s="26" t="s">
        <v>157</v>
      </c>
      <c r="F130" s="27">
        <v>9.0</v>
      </c>
      <c r="G130" s="23"/>
      <c r="L130" s="13"/>
      <c r="M130" s="7"/>
      <c r="N130" s="14"/>
    </row>
    <row r="131">
      <c r="B131" s="7" t="s">
        <v>160</v>
      </c>
      <c r="C131" s="7">
        <v>9.0</v>
      </c>
      <c r="D131" s="25">
        <v>128.0</v>
      </c>
      <c r="E131" s="26" t="s">
        <v>158</v>
      </c>
      <c r="F131" s="27">
        <v>9.0</v>
      </c>
      <c r="G131" s="23"/>
      <c r="L131" s="13"/>
      <c r="M131" s="7"/>
      <c r="N131" s="14"/>
    </row>
    <row r="132">
      <c r="B132" s="7" t="s">
        <v>161</v>
      </c>
      <c r="C132" s="7">
        <v>8.0</v>
      </c>
      <c r="D132" s="25">
        <v>129.0</v>
      </c>
      <c r="E132" s="26" t="s">
        <v>159</v>
      </c>
      <c r="F132" s="27">
        <v>9.0</v>
      </c>
      <c r="G132" s="23"/>
      <c r="L132" s="13"/>
      <c r="M132" s="7"/>
      <c r="N132" s="14"/>
    </row>
    <row r="133">
      <c r="B133" s="7" t="s">
        <v>162</v>
      </c>
      <c r="C133" s="7">
        <v>8.0</v>
      </c>
      <c r="D133" s="25">
        <v>130.0</v>
      </c>
      <c r="E133" s="26" t="s">
        <v>160</v>
      </c>
      <c r="F133" s="27">
        <v>9.0</v>
      </c>
      <c r="G133" s="23"/>
      <c r="L133" s="13"/>
      <c r="M133" s="7"/>
      <c r="N133" s="14"/>
    </row>
    <row r="134">
      <c r="B134" s="7" t="s">
        <v>163</v>
      </c>
      <c r="C134" s="7">
        <v>8.0</v>
      </c>
      <c r="D134" s="25">
        <v>131.0</v>
      </c>
      <c r="E134" s="26" t="s">
        <v>161</v>
      </c>
      <c r="F134" s="27">
        <v>8.0</v>
      </c>
      <c r="G134" s="23"/>
      <c r="L134" s="13"/>
      <c r="M134" s="7"/>
      <c r="N134" s="14"/>
    </row>
    <row r="135">
      <c r="B135" s="7" t="s">
        <v>164</v>
      </c>
      <c r="C135" s="7">
        <v>8.0</v>
      </c>
      <c r="D135" s="25">
        <v>132.0</v>
      </c>
      <c r="E135" s="26" t="s">
        <v>162</v>
      </c>
      <c r="F135" s="27">
        <v>8.0</v>
      </c>
      <c r="G135" s="23"/>
      <c r="L135" s="13"/>
      <c r="M135" s="7"/>
      <c r="N135" s="14"/>
    </row>
    <row r="136">
      <c r="B136" s="7" t="s">
        <v>165</v>
      </c>
      <c r="C136" s="7">
        <v>8.0</v>
      </c>
      <c r="D136" s="25">
        <v>133.0</v>
      </c>
      <c r="E136" s="26" t="s">
        <v>163</v>
      </c>
      <c r="F136" s="27">
        <v>8.0</v>
      </c>
      <c r="G136" s="23"/>
      <c r="L136" s="13"/>
      <c r="M136" s="7"/>
      <c r="N136" s="14"/>
    </row>
    <row r="137">
      <c r="B137" s="7" t="s">
        <v>166</v>
      </c>
      <c r="C137" s="7">
        <v>8.0</v>
      </c>
      <c r="D137" s="25">
        <v>134.0</v>
      </c>
      <c r="E137" s="26" t="s">
        <v>164</v>
      </c>
      <c r="F137" s="27">
        <v>8.0</v>
      </c>
      <c r="G137" s="23"/>
      <c r="L137" s="13"/>
      <c r="M137" s="7"/>
      <c r="N137" s="14"/>
    </row>
    <row r="138">
      <c r="B138" s="7" t="s">
        <v>167</v>
      </c>
      <c r="C138" s="7">
        <v>8.0</v>
      </c>
      <c r="D138" s="25">
        <v>135.0</v>
      </c>
      <c r="E138" s="26" t="s">
        <v>165</v>
      </c>
      <c r="F138" s="27">
        <v>8.0</v>
      </c>
      <c r="G138" s="23"/>
      <c r="L138" s="13"/>
      <c r="M138" s="7"/>
      <c r="N138" s="14"/>
    </row>
    <row r="139">
      <c r="B139" s="7" t="s">
        <v>168</v>
      </c>
      <c r="C139" s="7">
        <v>8.0</v>
      </c>
      <c r="D139" s="25">
        <v>136.0</v>
      </c>
      <c r="E139" s="26" t="s">
        <v>166</v>
      </c>
      <c r="F139" s="27">
        <v>8.0</v>
      </c>
      <c r="G139" s="23"/>
      <c r="L139" s="13"/>
      <c r="M139" s="7"/>
      <c r="N139" s="14"/>
    </row>
    <row r="140">
      <c r="B140" s="7" t="s">
        <v>169</v>
      </c>
      <c r="C140" s="7">
        <v>8.0</v>
      </c>
      <c r="D140" s="25">
        <v>137.0</v>
      </c>
      <c r="E140" s="26" t="s">
        <v>167</v>
      </c>
      <c r="F140" s="27">
        <v>8.0</v>
      </c>
      <c r="G140" s="23"/>
      <c r="L140" s="13"/>
      <c r="M140" s="7"/>
      <c r="N140" s="14"/>
    </row>
    <row r="141">
      <c r="B141" s="7" t="s">
        <v>170</v>
      </c>
      <c r="C141" s="7">
        <v>8.0</v>
      </c>
      <c r="D141" s="25">
        <v>138.0</v>
      </c>
      <c r="E141" s="26" t="s">
        <v>168</v>
      </c>
      <c r="F141" s="27">
        <v>8.0</v>
      </c>
      <c r="G141" s="23"/>
      <c r="L141" s="13"/>
      <c r="M141" s="7"/>
      <c r="N141" s="14"/>
    </row>
    <row r="142">
      <c r="B142" s="7" t="s">
        <v>171</v>
      </c>
      <c r="C142" s="7">
        <v>8.0</v>
      </c>
      <c r="D142" s="25">
        <v>139.0</v>
      </c>
      <c r="E142" s="26" t="s">
        <v>169</v>
      </c>
      <c r="F142" s="27">
        <v>8.0</v>
      </c>
      <c r="G142" s="23"/>
      <c r="L142" s="13"/>
      <c r="M142" s="7"/>
      <c r="N142" s="14"/>
    </row>
    <row r="143">
      <c r="B143" s="7" t="s">
        <v>172</v>
      </c>
      <c r="C143" s="7">
        <v>7.0</v>
      </c>
      <c r="D143" s="25">
        <v>140.0</v>
      </c>
      <c r="E143" s="26" t="s">
        <v>170</v>
      </c>
      <c r="F143" s="27">
        <v>8.0</v>
      </c>
      <c r="G143" s="23"/>
      <c r="L143" s="13"/>
      <c r="M143" s="7"/>
      <c r="N143" s="14"/>
    </row>
    <row r="144">
      <c r="B144" s="7" t="s">
        <v>173</v>
      </c>
      <c r="C144" s="7">
        <v>7.0</v>
      </c>
      <c r="D144" s="25">
        <v>141.0</v>
      </c>
      <c r="E144" s="26" t="s">
        <v>171</v>
      </c>
      <c r="F144" s="27">
        <v>8.0</v>
      </c>
      <c r="G144" s="23"/>
      <c r="L144" s="13"/>
      <c r="M144" s="7"/>
      <c r="N144" s="14"/>
    </row>
    <row r="145">
      <c r="B145" s="7" t="s">
        <v>174</v>
      </c>
      <c r="C145" s="7">
        <v>7.0</v>
      </c>
      <c r="D145" s="25">
        <v>142.0</v>
      </c>
      <c r="E145" s="26" t="s">
        <v>172</v>
      </c>
      <c r="F145" s="27">
        <v>7.0</v>
      </c>
      <c r="G145" s="23"/>
      <c r="L145" s="13"/>
      <c r="M145" s="7"/>
      <c r="N145" s="14"/>
    </row>
    <row r="146">
      <c r="B146" s="7" t="s">
        <v>175</v>
      </c>
      <c r="C146" s="7">
        <v>7.0</v>
      </c>
      <c r="D146" s="25">
        <v>143.0</v>
      </c>
      <c r="E146" s="26" t="s">
        <v>173</v>
      </c>
      <c r="F146" s="27">
        <v>7.0</v>
      </c>
      <c r="G146" s="23"/>
      <c r="L146" s="13"/>
      <c r="M146" s="7"/>
      <c r="N146" s="14"/>
    </row>
    <row r="147">
      <c r="B147" s="7" t="s">
        <v>176</v>
      </c>
      <c r="C147" s="7">
        <v>7.0</v>
      </c>
      <c r="D147" s="25">
        <v>144.0</v>
      </c>
      <c r="E147" s="26" t="s">
        <v>174</v>
      </c>
      <c r="F147" s="27">
        <v>7.0</v>
      </c>
      <c r="G147" s="23"/>
      <c r="L147" s="13"/>
      <c r="M147" s="7"/>
      <c r="N147" s="14"/>
    </row>
    <row r="148">
      <c r="B148" s="7" t="s">
        <v>177</v>
      </c>
      <c r="C148" s="7">
        <v>7.0</v>
      </c>
      <c r="D148" s="25">
        <v>145.0</v>
      </c>
      <c r="E148" s="26" t="s">
        <v>175</v>
      </c>
      <c r="F148" s="27">
        <v>7.0</v>
      </c>
      <c r="G148" s="23"/>
      <c r="L148" s="13"/>
      <c r="M148" s="7"/>
      <c r="N148" s="14"/>
    </row>
    <row r="149">
      <c r="B149" s="7" t="s">
        <v>178</v>
      </c>
      <c r="C149" s="7">
        <v>7.0</v>
      </c>
      <c r="D149" s="25">
        <v>146.0</v>
      </c>
      <c r="E149" s="26" t="s">
        <v>176</v>
      </c>
      <c r="F149" s="27">
        <v>7.0</v>
      </c>
      <c r="G149" s="23"/>
      <c r="L149" s="13"/>
      <c r="M149" s="7"/>
      <c r="N149" s="14"/>
    </row>
    <row r="150">
      <c r="B150" s="7" t="s">
        <v>179</v>
      </c>
      <c r="C150" s="7">
        <v>7.0</v>
      </c>
      <c r="D150" s="25">
        <v>147.0</v>
      </c>
      <c r="E150" s="26" t="s">
        <v>177</v>
      </c>
      <c r="F150" s="27">
        <v>7.0</v>
      </c>
      <c r="G150" s="23"/>
      <c r="L150" s="13"/>
      <c r="M150" s="7"/>
      <c r="N150" s="14"/>
    </row>
    <row r="151">
      <c r="B151" s="7" t="s">
        <v>180</v>
      </c>
      <c r="C151" s="7">
        <v>7.0</v>
      </c>
      <c r="D151" s="25">
        <v>148.0</v>
      </c>
      <c r="E151" s="26" t="s">
        <v>178</v>
      </c>
      <c r="F151" s="27">
        <v>7.0</v>
      </c>
      <c r="G151" s="23"/>
      <c r="L151" s="13"/>
      <c r="M151" s="7"/>
      <c r="N151" s="14"/>
    </row>
    <row r="152">
      <c r="B152" s="7" t="s">
        <v>181</v>
      </c>
      <c r="C152" s="7">
        <v>7.0</v>
      </c>
      <c r="D152" s="25">
        <v>149.0</v>
      </c>
      <c r="E152" s="26" t="s">
        <v>179</v>
      </c>
      <c r="F152" s="27">
        <v>7.0</v>
      </c>
      <c r="G152" s="23"/>
      <c r="L152" s="13"/>
      <c r="M152" s="7"/>
      <c r="N152" s="14"/>
    </row>
    <row r="153">
      <c r="B153" s="7" t="s">
        <v>182</v>
      </c>
      <c r="C153" s="7">
        <v>7.0</v>
      </c>
      <c r="D153" s="25">
        <v>150.0</v>
      </c>
      <c r="E153" s="26" t="s">
        <v>180</v>
      </c>
      <c r="F153" s="27">
        <v>7.0</v>
      </c>
      <c r="G153" s="23"/>
      <c r="L153" s="13"/>
      <c r="M153" s="7"/>
      <c r="N153" s="14"/>
    </row>
    <row r="154">
      <c r="B154" s="7" t="s">
        <v>183</v>
      </c>
      <c r="C154" s="7">
        <v>6.0</v>
      </c>
      <c r="D154" s="25">
        <v>151.0</v>
      </c>
      <c r="E154" s="26" t="s">
        <v>181</v>
      </c>
      <c r="F154" s="27">
        <v>7.0</v>
      </c>
      <c r="G154" s="23"/>
      <c r="L154" s="13"/>
      <c r="M154" s="7"/>
      <c r="N154" s="14"/>
    </row>
    <row r="155">
      <c r="B155" s="7" t="s">
        <v>184</v>
      </c>
      <c r="C155" s="7">
        <v>6.0</v>
      </c>
      <c r="D155" s="25">
        <v>152.0</v>
      </c>
      <c r="E155" s="26" t="s">
        <v>182</v>
      </c>
      <c r="F155" s="27">
        <v>7.0</v>
      </c>
      <c r="G155" s="23"/>
      <c r="L155" s="13"/>
      <c r="M155" s="7"/>
      <c r="N155" s="14"/>
    </row>
    <row r="156">
      <c r="B156" s="7" t="s">
        <v>185</v>
      </c>
      <c r="C156" s="7">
        <v>6.0</v>
      </c>
      <c r="D156" s="25">
        <v>153.0</v>
      </c>
      <c r="E156" s="26" t="s">
        <v>183</v>
      </c>
      <c r="F156" s="27">
        <v>6.0</v>
      </c>
      <c r="G156" s="23"/>
      <c r="L156" s="13"/>
      <c r="M156" s="7"/>
      <c r="N156" s="14"/>
    </row>
    <row r="157">
      <c r="B157" s="7" t="s">
        <v>186</v>
      </c>
      <c r="C157" s="7">
        <v>6.0</v>
      </c>
      <c r="D157" s="25">
        <v>154.0</v>
      </c>
      <c r="E157" s="26" t="s">
        <v>184</v>
      </c>
      <c r="F157" s="27">
        <v>6.0</v>
      </c>
      <c r="G157" s="23"/>
      <c r="L157" s="13"/>
      <c r="M157" s="7"/>
      <c r="N157" s="14"/>
    </row>
    <row r="158">
      <c r="B158" s="7" t="s">
        <v>187</v>
      </c>
      <c r="C158" s="7">
        <v>6.0</v>
      </c>
      <c r="D158" s="25">
        <v>155.0</v>
      </c>
      <c r="E158" s="26" t="s">
        <v>185</v>
      </c>
      <c r="F158" s="27">
        <v>6.0</v>
      </c>
      <c r="G158" s="23"/>
      <c r="L158" s="13"/>
      <c r="M158" s="7"/>
      <c r="N158" s="14"/>
    </row>
    <row r="159">
      <c r="B159" s="7" t="s">
        <v>188</v>
      </c>
      <c r="C159" s="7">
        <v>6.0</v>
      </c>
      <c r="D159" s="25">
        <v>156.0</v>
      </c>
      <c r="E159" s="26" t="s">
        <v>186</v>
      </c>
      <c r="F159" s="27">
        <v>6.0</v>
      </c>
      <c r="G159" s="23"/>
      <c r="L159" s="13"/>
      <c r="M159" s="7"/>
      <c r="N159" s="14"/>
    </row>
    <row r="160">
      <c r="B160" s="7" t="s">
        <v>189</v>
      </c>
      <c r="C160" s="7">
        <v>6.0</v>
      </c>
      <c r="D160" s="25">
        <v>157.0</v>
      </c>
      <c r="E160" s="26" t="s">
        <v>187</v>
      </c>
      <c r="F160" s="27">
        <v>6.0</v>
      </c>
      <c r="G160" s="23"/>
      <c r="L160" s="13"/>
      <c r="M160" s="7"/>
      <c r="N160" s="14"/>
    </row>
    <row r="161">
      <c r="B161" s="7" t="s">
        <v>190</v>
      </c>
      <c r="C161" s="7">
        <v>6.0</v>
      </c>
      <c r="D161" s="25">
        <v>158.0</v>
      </c>
      <c r="E161" s="26" t="s">
        <v>188</v>
      </c>
      <c r="F161" s="27">
        <v>6.0</v>
      </c>
      <c r="G161" s="23"/>
      <c r="L161" s="13"/>
      <c r="M161" s="7"/>
      <c r="N161" s="14"/>
    </row>
    <row r="162">
      <c r="B162" s="7" t="s">
        <v>191</v>
      </c>
      <c r="C162" s="7">
        <v>6.0</v>
      </c>
      <c r="D162" s="25">
        <v>159.0</v>
      </c>
      <c r="E162" s="26" t="s">
        <v>189</v>
      </c>
      <c r="F162" s="27">
        <v>6.0</v>
      </c>
      <c r="G162" s="23"/>
      <c r="L162" s="13"/>
      <c r="M162" s="7"/>
      <c r="N162" s="14"/>
    </row>
    <row r="163">
      <c r="B163" s="7" t="s">
        <v>192</v>
      </c>
      <c r="C163" s="7">
        <v>6.0</v>
      </c>
      <c r="D163" s="25">
        <v>160.0</v>
      </c>
      <c r="E163" s="26" t="s">
        <v>190</v>
      </c>
      <c r="F163" s="27">
        <v>6.0</v>
      </c>
      <c r="G163" s="23"/>
      <c r="L163" s="13"/>
      <c r="M163" s="7"/>
      <c r="N163" s="14"/>
    </row>
    <row r="164">
      <c r="B164" s="7" t="s">
        <v>193</v>
      </c>
      <c r="C164" s="7">
        <v>5.0</v>
      </c>
      <c r="D164" s="25">
        <v>161.0</v>
      </c>
      <c r="E164" s="26" t="s">
        <v>191</v>
      </c>
      <c r="F164" s="27">
        <v>6.0</v>
      </c>
      <c r="G164" s="23"/>
      <c r="L164" s="13"/>
      <c r="M164" s="7"/>
      <c r="N164" s="14"/>
    </row>
    <row r="165">
      <c r="B165" s="7" t="s">
        <v>194</v>
      </c>
      <c r="C165" s="7">
        <v>5.0</v>
      </c>
      <c r="D165" s="25">
        <v>162.0</v>
      </c>
      <c r="E165" s="26" t="s">
        <v>192</v>
      </c>
      <c r="F165" s="27">
        <v>6.0</v>
      </c>
      <c r="G165" s="23"/>
      <c r="L165" s="13"/>
      <c r="M165" s="7"/>
      <c r="N165" s="14"/>
    </row>
    <row r="166">
      <c r="B166" s="7" t="s">
        <v>195</v>
      </c>
      <c r="C166" s="7">
        <v>5.0</v>
      </c>
      <c r="D166" s="25">
        <v>163.0</v>
      </c>
      <c r="E166" s="26" t="s">
        <v>193</v>
      </c>
      <c r="F166" s="27">
        <v>5.0</v>
      </c>
      <c r="G166" s="23"/>
      <c r="L166" s="13"/>
      <c r="M166" s="7"/>
      <c r="N166" s="14"/>
    </row>
    <row r="167">
      <c r="B167" s="7" t="s">
        <v>196</v>
      </c>
      <c r="C167" s="7">
        <v>5.0</v>
      </c>
      <c r="D167" s="25">
        <v>164.0</v>
      </c>
      <c r="E167" s="26" t="s">
        <v>194</v>
      </c>
      <c r="F167" s="27">
        <v>5.0</v>
      </c>
      <c r="G167" s="23"/>
      <c r="L167" s="13"/>
      <c r="M167" s="7"/>
      <c r="N167" s="14"/>
    </row>
    <row r="168">
      <c r="B168" s="7" t="s">
        <v>197</v>
      </c>
      <c r="C168" s="7">
        <v>5.0</v>
      </c>
      <c r="D168" s="25">
        <v>165.0</v>
      </c>
      <c r="E168" s="26" t="s">
        <v>195</v>
      </c>
      <c r="F168" s="27">
        <v>5.0</v>
      </c>
      <c r="G168" s="23"/>
      <c r="L168" s="13"/>
      <c r="M168" s="7"/>
      <c r="N168" s="14"/>
    </row>
    <row r="169">
      <c r="B169" s="7" t="s">
        <v>198</v>
      </c>
      <c r="C169" s="7">
        <v>5.0</v>
      </c>
      <c r="D169" s="25">
        <v>166.0</v>
      </c>
      <c r="E169" s="26" t="s">
        <v>196</v>
      </c>
      <c r="F169" s="27">
        <v>5.0</v>
      </c>
      <c r="G169" s="23"/>
      <c r="L169" s="13"/>
      <c r="M169" s="7"/>
      <c r="N169" s="14"/>
    </row>
    <row r="170">
      <c r="B170" s="7" t="s">
        <v>199</v>
      </c>
      <c r="C170" s="7">
        <v>5.0</v>
      </c>
      <c r="D170" s="25">
        <v>167.0</v>
      </c>
      <c r="E170" s="26" t="s">
        <v>197</v>
      </c>
      <c r="F170" s="27">
        <v>5.0</v>
      </c>
      <c r="G170" s="23"/>
      <c r="L170" s="13"/>
      <c r="M170" s="7"/>
      <c r="N170" s="14"/>
    </row>
    <row r="171">
      <c r="B171" s="7" t="s">
        <v>200</v>
      </c>
      <c r="C171" s="7">
        <v>5.0</v>
      </c>
      <c r="D171" s="25">
        <v>168.0</v>
      </c>
      <c r="E171" s="26" t="s">
        <v>198</v>
      </c>
      <c r="F171" s="27">
        <v>5.0</v>
      </c>
      <c r="G171" s="23"/>
      <c r="L171" s="13"/>
      <c r="M171" s="7"/>
      <c r="N171" s="14"/>
    </row>
    <row r="172">
      <c r="B172" s="7" t="s">
        <v>201</v>
      </c>
      <c r="C172" s="7">
        <v>5.0</v>
      </c>
      <c r="D172" s="25">
        <v>169.0</v>
      </c>
      <c r="E172" s="26" t="s">
        <v>199</v>
      </c>
      <c r="F172" s="27">
        <v>5.0</v>
      </c>
      <c r="G172" s="23"/>
      <c r="L172" s="13"/>
      <c r="M172" s="7"/>
      <c r="N172" s="14"/>
    </row>
    <row r="173">
      <c r="B173" s="7" t="s">
        <v>202</v>
      </c>
      <c r="C173" s="7">
        <v>5.0</v>
      </c>
      <c r="D173" s="25">
        <v>170.0</v>
      </c>
      <c r="E173" s="26" t="s">
        <v>200</v>
      </c>
      <c r="F173" s="27">
        <v>5.0</v>
      </c>
      <c r="G173" s="23"/>
      <c r="L173" s="13"/>
      <c r="M173" s="7"/>
      <c r="N173" s="14"/>
    </row>
    <row r="174">
      <c r="B174" s="7" t="s">
        <v>203</v>
      </c>
      <c r="C174" s="7">
        <v>5.0</v>
      </c>
      <c r="D174" s="25">
        <v>171.0</v>
      </c>
      <c r="E174" s="26" t="s">
        <v>201</v>
      </c>
      <c r="F174" s="27">
        <v>5.0</v>
      </c>
      <c r="G174" s="23"/>
      <c r="L174" s="13"/>
      <c r="M174" s="7"/>
      <c r="N174" s="14"/>
    </row>
    <row r="175">
      <c r="B175" s="7" t="s">
        <v>204</v>
      </c>
      <c r="C175" s="7">
        <v>5.0</v>
      </c>
      <c r="D175" s="25">
        <v>172.0</v>
      </c>
      <c r="E175" s="26" t="s">
        <v>202</v>
      </c>
      <c r="F175" s="27">
        <v>5.0</v>
      </c>
      <c r="G175" s="23"/>
      <c r="L175" s="13"/>
      <c r="M175" s="7"/>
      <c r="N175" s="14"/>
    </row>
    <row r="176">
      <c r="B176" s="7" t="s">
        <v>205</v>
      </c>
      <c r="C176" s="7">
        <v>5.0</v>
      </c>
      <c r="D176" s="25">
        <v>173.0</v>
      </c>
      <c r="E176" s="26" t="s">
        <v>203</v>
      </c>
      <c r="F176" s="27">
        <v>5.0</v>
      </c>
      <c r="G176" s="23"/>
      <c r="L176" s="13"/>
      <c r="M176" s="7"/>
      <c r="N176" s="14"/>
    </row>
    <row r="177">
      <c r="B177" s="7" t="s">
        <v>206</v>
      </c>
      <c r="C177" s="7">
        <v>4.0</v>
      </c>
      <c r="D177" s="25">
        <v>174.0</v>
      </c>
      <c r="E177" s="26" t="s">
        <v>204</v>
      </c>
      <c r="F177" s="27">
        <v>5.0</v>
      </c>
      <c r="G177" s="23"/>
      <c r="L177" s="13"/>
      <c r="M177" s="7"/>
      <c r="N177" s="14"/>
    </row>
    <row r="178">
      <c r="B178" s="7" t="s">
        <v>207</v>
      </c>
      <c r="C178" s="7">
        <v>4.0</v>
      </c>
      <c r="D178" s="25">
        <v>175.0</v>
      </c>
      <c r="E178" s="26" t="s">
        <v>205</v>
      </c>
      <c r="F178" s="27">
        <v>5.0</v>
      </c>
      <c r="G178" s="23"/>
      <c r="L178" s="13"/>
      <c r="M178" s="7"/>
      <c r="N178" s="14"/>
    </row>
    <row r="179">
      <c r="B179" s="7" t="s">
        <v>208</v>
      </c>
      <c r="C179" s="7">
        <v>4.0</v>
      </c>
      <c r="D179" s="25">
        <v>176.0</v>
      </c>
      <c r="E179" s="26" t="s">
        <v>206</v>
      </c>
      <c r="F179" s="27">
        <v>4.0</v>
      </c>
      <c r="G179" s="23"/>
      <c r="L179" s="13"/>
      <c r="M179" s="7"/>
      <c r="N179" s="14"/>
    </row>
    <row r="180">
      <c r="B180" s="7" t="s">
        <v>209</v>
      </c>
      <c r="C180" s="7">
        <v>4.0</v>
      </c>
      <c r="D180" s="25">
        <v>177.0</v>
      </c>
      <c r="E180" s="26" t="s">
        <v>207</v>
      </c>
      <c r="F180" s="27">
        <v>4.0</v>
      </c>
      <c r="G180" s="23"/>
      <c r="L180" s="13"/>
      <c r="M180" s="7"/>
      <c r="N180" s="14"/>
    </row>
    <row r="181">
      <c r="B181" s="7" t="s">
        <v>210</v>
      </c>
      <c r="C181" s="7">
        <v>4.0</v>
      </c>
      <c r="D181" s="25">
        <v>178.0</v>
      </c>
      <c r="E181" s="26" t="s">
        <v>208</v>
      </c>
      <c r="F181" s="27">
        <v>4.0</v>
      </c>
      <c r="G181" s="23"/>
      <c r="L181" s="13"/>
      <c r="M181" s="7"/>
      <c r="N181" s="14"/>
    </row>
    <row r="182">
      <c r="B182" s="7" t="s">
        <v>211</v>
      </c>
      <c r="C182" s="7">
        <v>4.0</v>
      </c>
      <c r="D182" s="25">
        <v>179.0</v>
      </c>
      <c r="E182" s="26" t="s">
        <v>209</v>
      </c>
      <c r="F182" s="27">
        <v>4.0</v>
      </c>
      <c r="G182" s="23"/>
      <c r="L182" s="13"/>
      <c r="M182" s="7"/>
      <c r="N182" s="14"/>
    </row>
    <row r="183">
      <c r="B183" s="7" t="s">
        <v>212</v>
      </c>
      <c r="C183" s="7">
        <v>4.0</v>
      </c>
      <c r="D183" s="25">
        <v>180.0</v>
      </c>
      <c r="E183" s="26" t="s">
        <v>210</v>
      </c>
      <c r="F183" s="27">
        <v>4.0</v>
      </c>
      <c r="G183" s="23"/>
      <c r="L183" s="13"/>
      <c r="M183" s="7"/>
      <c r="N183" s="14"/>
    </row>
    <row r="184">
      <c r="B184" s="7" t="s">
        <v>213</v>
      </c>
      <c r="C184" s="7">
        <v>4.0</v>
      </c>
      <c r="D184" s="25">
        <v>181.0</v>
      </c>
      <c r="E184" s="26" t="s">
        <v>211</v>
      </c>
      <c r="F184" s="27">
        <v>4.0</v>
      </c>
      <c r="G184" s="23"/>
      <c r="L184" s="13"/>
      <c r="M184" s="7"/>
      <c r="N184" s="14"/>
    </row>
    <row r="185">
      <c r="B185" s="7" t="s">
        <v>214</v>
      </c>
      <c r="C185" s="7">
        <v>4.0</v>
      </c>
      <c r="D185" s="25">
        <v>182.0</v>
      </c>
      <c r="E185" s="26" t="s">
        <v>212</v>
      </c>
      <c r="F185" s="27">
        <v>4.0</v>
      </c>
      <c r="G185" s="23"/>
      <c r="L185" s="13"/>
      <c r="M185" s="7"/>
      <c r="N185" s="14"/>
    </row>
    <row r="186">
      <c r="B186" s="7" t="s">
        <v>215</v>
      </c>
      <c r="C186" s="7">
        <v>4.0</v>
      </c>
      <c r="D186" s="25">
        <v>183.0</v>
      </c>
      <c r="E186" s="26" t="s">
        <v>213</v>
      </c>
      <c r="F186" s="27">
        <v>4.0</v>
      </c>
      <c r="G186" s="23"/>
      <c r="L186" s="13"/>
      <c r="M186" s="7"/>
      <c r="N186" s="14"/>
    </row>
    <row r="187">
      <c r="B187" s="7" t="s">
        <v>216</v>
      </c>
      <c r="C187" s="7">
        <v>4.0</v>
      </c>
      <c r="D187" s="25">
        <v>184.0</v>
      </c>
      <c r="E187" s="26" t="s">
        <v>214</v>
      </c>
      <c r="F187" s="27">
        <v>4.0</v>
      </c>
      <c r="G187" s="23"/>
      <c r="L187" s="13"/>
      <c r="M187" s="7"/>
      <c r="N187" s="14"/>
    </row>
    <row r="188">
      <c r="B188" s="7" t="s">
        <v>217</v>
      </c>
      <c r="C188" s="7">
        <v>4.0</v>
      </c>
      <c r="D188" s="25">
        <v>185.0</v>
      </c>
      <c r="E188" s="26" t="s">
        <v>215</v>
      </c>
      <c r="F188" s="27">
        <v>4.0</v>
      </c>
      <c r="G188" s="23"/>
      <c r="L188" s="13"/>
      <c r="M188" s="7"/>
      <c r="N188" s="14"/>
    </row>
    <row r="189">
      <c r="B189" s="7" t="s">
        <v>218</v>
      </c>
      <c r="C189" s="7">
        <v>4.0</v>
      </c>
      <c r="D189" s="25">
        <v>186.0</v>
      </c>
      <c r="E189" s="26" t="s">
        <v>216</v>
      </c>
      <c r="F189" s="27">
        <v>4.0</v>
      </c>
      <c r="G189" s="23"/>
      <c r="L189" s="13"/>
      <c r="M189" s="7"/>
      <c r="N189" s="14"/>
    </row>
    <row r="190">
      <c r="B190" s="7" t="s">
        <v>219</v>
      </c>
      <c r="C190" s="7">
        <v>4.0</v>
      </c>
      <c r="D190" s="25">
        <v>187.0</v>
      </c>
      <c r="E190" s="26" t="s">
        <v>217</v>
      </c>
      <c r="F190" s="27">
        <v>4.0</v>
      </c>
      <c r="G190" s="23"/>
      <c r="L190" s="13"/>
      <c r="M190" s="7"/>
      <c r="N190" s="14"/>
    </row>
    <row r="191">
      <c r="B191" s="7" t="s">
        <v>220</v>
      </c>
      <c r="C191" s="7">
        <v>4.0</v>
      </c>
      <c r="D191" s="25">
        <v>188.0</v>
      </c>
      <c r="E191" s="26" t="s">
        <v>218</v>
      </c>
      <c r="F191" s="27">
        <v>4.0</v>
      </c>
      <c r="G191" s="23"/>
      <c r="L191" s="13"/>
      <c r="M191" s="7"/>
      <c r="N191" s="14"/>
    </row>
    <row r="192">
      <c r="B192" s="7" t="s">
        <v>221</v>
      </c>
      <c r="C192" s="7">
        <v>4.0</v>
      </c>
      <c r="D192" s="25">
        <v>189.0</v>
      </c>
      <c r="E192" s="26" t="s">
        <v>219</v>
      </c>
      <c r="F192" s="27">
        <v>4.0</v>
      </c>
      <c r="G192" s="23"/>
      <c r="L192" s="13"/>
      <c r="M192" s="7"/>
      <c r="N192" s="14"/>
    </row>
    <row r="193">
      <c r="B193" s="7" t="s">
        <v>222</v>
      </c>
      <c r="C193" s="7">
        <v>3.0</v>
      </c>
      <c r="D193" s="25">
        <v>190.0</v>
      </c>
      <c r="E193" s="26" t="s">
        <v>220</v>
      </c>
      <c r="F193" s="27">
        <v>4.0</v>
      </c>
      <c r="G193" s="23"/>
      <c r="L193" s="13"/>
      <c r="M193" s="7"/>
      <c r="N193" s="14"/>
    </row>
    <row r="194">
      <c r="B194" s="7" t="s">
        <v>223</v>
      </c>
      <c r="C194" s="7">
        <v>3.0</v>
      </c>
      <c r="D194" s="25">
        <v>191.0</v>
      </c>
      <c r="E194" s="26" t="s">
        <v>221</v>
      </c>
      <c r="F194" s="27">
        <v>4.0</v>
      </c>
      <c r="G194" s="23"/>
      <c r="L194" s="13"/>
      <c r="M194" s="7"/>
      <c r="N194" s="14"/>
    </row>
    <row r="195">
      <c r="B195" s="7" t="s">
        <v>224</v>
      </c>
      <c r="C195" s="7">
        <v>3.0</v>
      </c>
      <c r="D195" s="25">
        <v>192.0</v>
      </c>
      <c r="E195" s="26" t="s">
        <v>222</v>
      </c>
      <c r="F195" s="27">
        <v>3.0</v>
      </c>
      <c r="G195" s="23"/>
      <c r="L195" s="13"/>
      <c r="M195" s="7"/>
      <c r="N195" s="14"/>
    </row>
    <row r="196">
      <c r="B196" s="7" t="s">
        <v>225</v>
      </c>
      <c r="C196" s="7">
        <v>3.0</v>
      </c>
      <c r="D196" s="25">
        <v>193.0</v>
      </c>
      <c r="E196" s="26" t="s">
        <v>223</v>
      </c>
      <c r="F196" s="27">
        <v>3.0</v>
      </c>
      <c r="G196" s="23"/>
      <c r="L196" s="13"/>
      <c r="M196" s="7"/>
      <c r="N196" s="14"/>
    </row>
    <row r="197">
      <c r="B197" s="7" t="s">
        <v>226</v>
      </c>
      <c r="C197" s="7">
        <v>3.0</v>
      </c>
      <c r="D197" s="25">
        <v>194.0</v>
      </c>
      <c r="E197" s="26" t="s">
        <v>224</v>
      </c>
      <c r="F197" s="27">
        <v>3.0</v>
      </c>
      <c r="G197" s="23"/>
      <c r="L197" s="13"/>
      <c r="M197" s="7"/>
      <c r="N197" s="14"/>
    </row>
    <row r="198">
      <c r="B198" s="7" t="s">
        <v>227</v>
      </c>
      <c r="C198" s="7">
        <v>3.0</v>
      </c>
      <c r="D198" s="25">
        <v>195.0</v>
      </c>
      <c r="E198" s="26" t="s">
        <v>225</v>
      </c>
      <c r="F198" s="27">
        <v>3.0</v>
      </c>
      <c r="G198" s="23"/>
      <c r="L198" s="13"/>
      <c r="M198" s="7"/>
      <c r="N198" s="14"/>
    </row>
    <row r="199">
      <c r="B199" s="7" t="s">
        <v>228</v>
      </c>
      <c r="C199" s="7">
        <v>3.0</v>
      </c>
      <c r="D199" s="25">
        <v>196.0</v>
      </c>
      <c r="E199" s="26" t="s">
        <v>226</v>
      </c>
      <c r="F199" s="27">
        <v>3.0</v>
      </c>
      <c r="G199" s="23"/>
      <c r="L199" s="13"/>
      <c r="M199" s="7"/>
      <c r="N199" s="14"/>
    </row>
    <row r="200">
      <c r="B200" s="7" t="s">
        <v>229</v>
      </c>
      <c r="C200" s="7">
        <v>3.0</v>
      </c>
      <c r="D200" s="25">
        <v>197.0</v>
      </c>
      <c r="E200" s="26" t="s">
        <v>227</v>
      </c>
      <c r="F200" s="27">
        <v>3.0</v>
      </c>
      <c r="G200" s="23"/>
      <c r="L200" s="13"/>
      <c r="M200" s="7"/>
      <c r="N200" s="14"/>
    </row>
    <row r="201">
      <c r="B201" s="7" t="s">
        <v>230</v>
      </c>
      <c r="C201" s="7">
        <v>3.0</v>
      </c>
      <c r="D201" s="25">
        <v>198.0</v>
      </c>
      <c r="E201" s="26" t="s">
        <v>228</v>
      </c>
      <c r="F201" s="27">
        <v>3.0</v>
      </c>
      <c r="G201" s="23"/>
      <c r="L201" s="13"/>
      <c r="M201" s="7"/>
      <c r="N201" s="14"/>
    </row>
    <row r="202">
      <c r="B202" s="7" t="s">
        <v>231</v>
      </c>
      <c r="C202" s="7">
        <v>3.0</v>
      </c>
      <c r="D202" s="25">
        <v>199.0</v>
      </c>
      <c r="E202" s="26" t="s">
        <v>229</v>
      </c>
      <c r="F202" s="27">
        <v>3.0</v>
      </c>
      <c r="G202" s="23"/>
      <c r="L202" s="13"/>
      <c r="M202" s="7"/>
      <c r="N202" s="14"/>
    </row>
    <row r="203">
      <c r="B203" s="7" t="s">
        <v>232</v>
      </c>
      <c r="C203" s="7">
        <v>3.0</v>
      </c>
      <c r="D203" s="25">
        <v>200.0</v>
      </c>
      <c r="E203" s="26" t="s">
        <v>230</v>
      </c>
      <c r="F203" s="27">
        <v>3.0</v>
      </c>
      <c r="G203" s="23"/>
      <c r="L203" s="13"/>
      <c r="M203" s="7"/>
      <c r="N203" s="14"/>
    </row>
    <row r="204">
      <c r="B204" s="7" t="s">
        <v>233</v>
      </c>
      <c r="C204" s="7">
        <v>3.0</v>
      </c>
      <c r="D204" s="25">
        <v>201.0</v>
      </c>
      <c r="E204" s="26" t="s">
        <v>231</v>
      </c>
      <c r="F204" s="27">
        <v>3.0</v>
      </c>
      <c r="G204" s="23"/>
      <c r="L204" s="13"/>
      <c r="M204" s="7"/>
      <c r="N204" s="14"/>
    </row>
    <row r="205">
      <c r="B205" s="7" t="s">
        <v>234</v>
      </c>
      <c r="C205" s="7">
        <v>3.0</v>
      </c>
      <c r="D205" s="25">
        <v>202.0</v>
      </c>
      <c r="E205" s="26" t="s">
        <v>232</v>
      </c>
      <c r="F205" s="27">
        <v>3.0</v>
      </c>
      <c r="G205" s="23"/>
      <c r="L205" s="13"/>
      <c r="M205" s="7"/>
      <c r="N205" s="14"/>
    </row>
    <row r="206">
      <c r="B206" s="7" t="s">
        <v>235</v>
      </c>
      <c r="C206" s="7">
        <v>3.0</v>
      </c>
      <c r="D206" s="25">
        <v>203.0</v>
      </c>
      <c r="E206" s="26" t="s">
        <v>233</v>
      </c>
      <c r="F206" s="27">
        <v>3.0</v>
      </c>
      <c r="G206" s="23"/>
      <c r="L206" s="13"/>
      <c r="M206" s="7"/>
      <c r="N206" s="14"/>
    </row>
    <row r="207">
      <c r="B207" s="7" t="s">
        <v>236</v>
      </c>
      <c r="C207" s="7">
        <v>3.0</v>
      </c>
      <c r="D207" s="25">
        <v>204.0</v>
      </c>
      <c r="E207" s="26" t="s">
        <v>234</v>
      </c>
      <c r="F207" s="27">
        <v>3.0</v>
      </c>
      <c r="G207" s="23"/>
      <c r="L207" s="13"/>
      <c r="M207" s="7"/>
      <c r="N207" s="14"/>
    </row>
    <row r="208">
      <c r="B208" s="7" t="s">
        <v>237</v>
      </c>
      <c r="C208" s="7">
        <v>3.0</v>
      </c>
      <c r="D208" s="25">
        <v>205.0</v>
      </c>
      <c r="E208" s="26" t="s">
        <v>235</v>
      </c>
      <c r="F208" s="27">
        <v>3.0</v>
      </c>
      <c r="G208" s="23"/>
      <c r="L208" s="13"/>
      <c r="M208" s="7"/>
      <c r="N208" s="14"/>
    </row>
    <row r="209">
      <c r="B209" s="7" t="s">
        <v>238</v>
      </c>
      <c r="C209" s="7">
        <v>3.0</v>
      </c>
      <c r="D209" s="25">
        <v>206.0</v>
      </c>
      <c r="E209" s="26" t="s">
        <v>236</v>
      </c>
      <c r="F209" s="27">
        <v>3.0</v>
      </c>
      <c r="G209" s="23"/>
      <c r="L209" s="13"/>
      <c r="M209" s="7"/>
      <c r="N209" s="14"/>
    </row>
    <row r="210">
      <c r="B210" s="7" t="s">
        <v>239</v>
      </c>
      <c r="C210" s="7">
        <v>3.0</v>
      </c>
      <c r="D210" s="25">
        <v>207.0</v>
      </c>
      <c r="E210" s="26" t="s">
        <v>237</v>
      </c>
      <c r="F210" s="27">
        <v>3.0</v>
      </c>
      <c r="G210" s="23"/>
      <c r="L210" s="13"/>
      <c r="M210" s="7"/>
      <c r="N210" s="14"/>
    </row>
    <row r="211">
      <c r="B211" s="7" t="s">
        <v>240</v>
      </c>
      <c r="C211" s="7">
        <v>3.0</v>
      </c>
      <c r="D211" s="25">
        <v>208.0</v>
      </c>
      <c r="E211" s="26" t="s">
        <v>238</v>
      </c>
      <c r="F211" s="27">
        <v>3.0</v>
      </c>
      <c r="G211" s="23"/>
      <c r="L211" s="13"/>
      <c r="M211" s="7"/>
      <c r="N211" s="14"/>
    </row>
    <row r="212">
      <c r="B212" s="7" t="s">
        <v>241</v>
      </c>
      <c r="C212" s="7">
        <v>3.0</v>
      </c>
      <c r="D212" s="25">
        <v>209.0</v>
      </c>
      <c r="E212" s="26" t="s">
        <v>239</v>
      </c>
      <c r="F212" s="27">
        <v>3.0</v>
      </c>
      <c r="G212" s="23"/>
      <c r="L212" s="13"/>
      <c r="M212" s="7"/>
      <c r="N212" s="14"/>
    </row>
    <row r="213">
      <c r="B213" s="7" t="s">
        <v>242</v>
      </c>
      <c r="C213" s="7">
        <v>3.0</v>
      </c>
      <c r="D213" s="25">
        <v>210.0</v>
      </c>
      <c r="E213" s="26" t="s">
        <v>240</v>
      </c>
      <c r="F213" s="27">
        <v>3.0</v>
      </c>
      <c r="G213" s="23"/>
      <c r="L213" s="13"/>
      <c r="M213" s="7"/>
      <c r="N213" s="14"/>
    </row>
    <row r="214">
      <c r="B214" s="7" t="s">
        <v>243</v>
      </c>
      <c r="C214" s="7">
        <v>3.0</v>
      </c>
      <c r="D214" s="25">
        <v>211.0</v>
      </c>
      <c r="E214" s="26" t="s">
        <v>241</v>
      </c>
      <c r="F214" s="27">
        <v>3.0</v>
      </c>
      <c r="G214" s="23"/>
      <c r="L214" s="13"/>
      <c r="M214" s="7"/>
      <c r="N214" s="14"/>
    </row>
    <row r="215">
      <c r="B215" s="7" t="s">
        <v>244</v>
      </c>
      <c r="C215" s="7">
        <v>3.0</v>
      </c>
      <c r="D215" s="25">
        <v>212.0</v>
      </c>
      <c r="E215" s="26" t="s">
        <v>242</v>
      </c>
      <c r="F215" s="27">
        <v>3.0</v>
      </c>
      <c r="G215" s="23"/>
      <c r="L215" s="13"/>
      <c r="M215" s="7"/>
      <c r="N215" s="14"/>
    </row>
    <row r="216">
      <c r="B216" s="7" t="s">
        <v>245</v>
      </c>
      <c r="C216" s="7">
        <v>3.0</v>
      </c>
      <c r="D216" s="25">
        <v>213.0</v>
      </c>
      <c r="E216" s="26" t="s">
        <v>243</v>
      </c>
      <c r="F216" s="27">
        <v>3.0</v>
      </c>
      <c r="G216" s="23"/>
      <c r="L216" s="13"/>
      <c r="M216" s="7"/>
      <c r="N216" s="14"/>
    </row>
    <row r="217">
      <c r="B217" s="7" t="s">
        <v>246</v>
      </c>
      <c r="C217" s="7">
        <v>2.0</v>
      </c>
      <c r="D217" s="25">
        <v>214.0</v>
      </c>
      <c r="E217" s="26" t="s">
        <v>244</v>
      </c>
      <c r="F217" s="27">
        <v>3.0</v>
      </c>
      <c r="G217" s="23"/>
      <c r="L217" s="13"/>
      <c r="M217" s="7"/>
      <c r="N217" s="14"/>
    </row>
    <row r="218">
      <c r="B218" s="7" t="s">
        <v>247</v>
      </c>
      <c r="C218" s="7">
        <v>2.0</v>
      </c>
      <c r="D218" s="25">
        <v>215.0</v>
      </c>
      <c r="E218" s="26" t="s">
        <v>245</v>
      </c>
      <c r="F218" s="27">
        <v>3.0</v>
      </c>
      <c r="G218" s="23"/>
      <c r="L218" s="13"/>
      <c r="M218" s="7"/>
      <c r="N218" s="14"/>
    </row>
    <row r="219">
      <c r="B219" s="7" t="s">
        <v>248</v>
      </c>
      <c r="C219" s="7">
        <v>2.0</v>
      </c>
      <c r="D219" s="25">
        <v>216.0</v>
      </c>
      <c r="E219" s="26" t="s">
        <v>246</v>
      </c>
      <c r="F219" s="27">
        <v>2.0</v>
      </c>
      <c r="G219" s="23"/>
      <c r="L219" s="13"/>
      <c r="M219" s="7"/>
      <c r="N219" s="14"/>
    </row>
    <row r="220">
      <c r="B220" s="7" t="s">
        <v>249</v>
      </c>
      <c r="C220" s="7">
        <v>2.0</v>
      </c>
      <c r="D220" s="25">
        <v>217.0</v>
      </c>
      <c r="E220" s="26" t="s">
        <v>247</v>
      </c>
      <c r="F220" s="27">
        <v>2.0</v>
      </c>
      <c r="G220" s="23"/>
      <c r="L220" s="13"/>
      <c r="M220" s="7"/>
      <c r="N220" s="14"/>
    </row>
    <row r="221">
      <c r="B221" s="7" t="s">
        <v>250</v>
      </c>
      <c r="C221" s="7">
        <v>2.0</v>
      </c>
      <c r="D221" s="25">
        <v>218.0</v>
      </c>
      <c r="E221" s="26" t="s">
        <v>248</v>
      </c>
      <c r="F221" s="27">
        <v>2.0</v>
      </c>
      <c r="G221" s="23"/>
      <c r="L221" s="13"/>
      <c r="M221" s="7"/>
      <c r="N221" s="14"/>
    </row>
    <row r="222">
      <c r="B222" s="7" t="s">
        <v>251</v>
      </c>
      <c r="C222" s="7">
        <v>2.0</v>
      </c>
      <c r="D222" s="25">
        <v>219.0</v>
      </c>
      <c r="E222" s="26" t="s">
        <v>249</v>
      </c>
      <c r="F222" s="27">
        <v>2.0</v>
      </c>
      <c r="G222" s="23"/>
      <c r="L222" s="13"/>
      <c r="M222" s="7"/>
      <c r="N222" s="14"/>
    </row>
    <row r="223">
      <c r="B223" s="7" t="s">
        <v>252</v>
      </c>
      <c r="C223" s="7">
        <v>2.0</v>
      </c>
      <c r="D223" s="25">
        <v>220.0</v>
      </c>
      <c r="E223" s="26" t="s">
        <v>250</v>
      </c>
      <c r="F223" s="27">
        <v>2.0</v>
      </c>
      <c r="G223" s="23"/>
      <c r="L223" s="13"/>
      <c r="M223" s="7"/>
      <c r="N223" s="14"/>
    </row>
    <row r="224">
      <c r="B224" s="7" t="s">
        <v>253</v>
      </c>
      <c r="C224" s="7">
        <v>2.0</v>
      </c>
      <c r="D224" s="25">
        <v>221.0</v>
      </c>
      <c r="E224" s="26" t="s">
        <v>251</v>
      </c>
      <c r="F224" s="27">
        <v>2.0</v>
      </c>
      <c r="G224" s="23"/>
      <c r="L224" s="13"/>
      <c r="M224" s="7"/>
      <c r="N224" s="14"/>
    </row>
    <row r="225">
      <c r="B225" s="7" t="s">
        <v>254</v>
      </c>
      <c r="C225" s="7">
        <v>2.0</v>
      </c>
      <c r="D225" s="25">
        <v>222.0</v>
      </c>
      <c r="E225" s="26" t="s">
        <v>252</v>
      </c>
      <c r="F225" s="27">
        <v>2.0</v>
      </c>
      <c r="G225" s="23"/>
      <c r="L225" s="13"/>
      <c r="M225" s="7"/>
      <c r="N225" s="14"/>
    </row>
    <row r="226">
      <c r="B226" s="7" t="s">
        <v>255</v>
      </c>
      <c r="C226" s="7">
        <v>2.0</v>
      </c>
      <c r="D226" s="25">
        <v>223.0</v>
      </c>
      <c r="E226" s="26" t="s">
        <v>253</v>
      </c>
      <c r="F226" s="27">
        <v>2.0</v>
      </c>
      <c r="G226" s="23"/>
      <c r="L226" s="13"/>
      <c r="M226" s="7"/>
      <c r="N226" s="14"/>
    </row>
    <row r="227">
      <c r="B227" s="7" t="s">
        <v>256</v>
      </c>
      <c r="C227" s="7">
        <v>2.0</v>
      </c>
      <c r="D227" s="25">
        <v>224.0</v>
      </c>
      <c r="E227" s="26" t="s">
        <v>254</v>
      </c>
      <c r="F227" s="27">
        <v>2.0</v>
      </c>
      <c r="G227" s="23"/>
      <c r="L227" s="13"/>
      <c r="M227" s="7"/>
      <c r="N227" s="14"/>
    </row>
    <row r="228">
      <c r="B228" s="7" t="s">
        <v>257</v>
      </c>
      <c r="C228" s="7">
        <v>2.0</v>
      </c>
      <c r="D228" s="25">
        <v>225.0</v>
      </c>
      <c r="E228" s="26" t="s">
        <v>255</v>
      </c>
      <c r="F228" s="27">
        <v>2.0</v>
      </c>
      <c r="G228" s="23"/>
      <c r="L228" s="13"/>
      <c r="M228" s="7"/>
      <c r="N228" s="14"/>
    </row>
    <row r="229">
      <c r="B229" s="7" t="s">
        <v>258</v>
      </c>
      <c r="C229" s="7">
        <v>2.0</v>
      </c>
      <c r="D229" s="25">
        <v>226.0</v>
      </c>
      <c r="E229" s="26" t="s">
        <v>256</v>
      </c>
      <c r="F229" s="27">
        <v>2.0</v>
      </c>
      <c r="G229" s="23"/>
      <c r="L229" s="13"/>
      <c r="M229" s="7"/>
      <c r="N229" s="14"/>
    </row>
    <row r="230">
      <c r="B230" s="7" t="s">
        <v>259</v>
      </c>
      <c r="C230" s="7">
        <v>2.0</v>
      </c>
      <c r="D230" s="25">
        <v>227.0</v>
      </c>
      <c r="E230" s="26" t="s">
        <v>257</v>
      </c>
      <c r="F230" s="27">
        <v>2.0</v>
      </c>
      <c r="G230" s="23"/>
      <c r="L230" s="13"/>
      <c r="M230" s="7"/>
      <c r="N230" s="14"/>
    </row>
    <row r="231">
      <c r="B231" s="7" t="s">
        <v>260</v>
      </c>
      <c r="C231" s="7">
        <v>2.0</v>
      </c>
      <c r="D231" s="25">
        <v>228.0</v>
      </c>
      <c r="E231" s="26" t="s">
        <v>258</v>
      </c>
      <c r="F231" s="27">
        <v>2.0</v>
      </c>
      <c r="G231" s="23"/>
      <c r="L231" s="13"/>
      <c r="M231" s="7"/>
      <c r="N231" s="14"/>
    </row>
    <row r="232">
      <c r="B232" s="7" t="s">
        <v>261</v>
      </c>
      <c r="C232" s="7">
        <v>2.0</v>
      </c>
      <c r="D232" s="25">
        <v>229.0</v>
      </c>
      <c r="E232" s="26" t="s">
        <v>259</v>
      </c>
      <c r="F232" s="27">
        <v>2.0</v>
      </c>
      <c r="G232" s="23"/>
      <c r="L232" s="13"/>
      <c r="M232" s="7"/>
      <c r="N232" s="14"/>
    </row>
    <row r="233">
      <c r="B233" s="7" t="s">
        <v>262</v>
      </c>
      <c r="C233" s="7">
        <v>2.0</v>
      </c>
      <c r="D233" s="25">
        <v>230.0</v>
      </c>
      <c r="E233" s="26" t="s">
        <v>260</v>
      </c>
      <c r="F233" s="27">
        <v>2.0</v>
      </c>
      <c r="G233" s="23"/>
      <c r="L233" s="13"/>
      <c r="M233" s="7"/>
      <c r="N233" s="14"/>
    </row>
    <row r="234">
      <c r="B234" s="7" t="s">
        <v>263</v>
      </c>
      <c r="C234" s="7">
        <v>2.0</v>
      </c>
      <c r="D234" s="25">
        <v>231.0</v>
      </c>
      <c r="E234" s="26" t="s">
        <v>261</v>
      </c>
      <c r="F234" s="27">
        <v>2.0</v>
      </c>
      <c r="G234" s="23"/>
      <c r="L234" s="13"/>
      <c r="M234" s="7"/>
      <c r="N234" s="14"/>
    </row>
    <row r="235">
      <c r="B235" s="7" t="s">
        <v>264</v>
      </c>
      <c r="C235" s="7">
        <v>2.0</v>
      </c>
      <c r="D235" s="25">
        <v>232.0</v>
      </c>
      <c r="E235" s="26" t="s">
        <v>262</v>
      </c>
      <c r="F235" s="27">
        <v>2.0</v>
      </c>
      <c r="G235" s="23"/>
      <c r="L235" s="13"/>
      <c r="M235" s="7"/>
      <c r="N235" s="14"/>
    </row>
    <row r="236">
      <c r="B236" s="7" t="s">
        <v>265</v>
      </c>
      <c r="C236" s="7">
        <v>2.0</v>
      </c>
      <c r="D236" s="25">
        <v>233.0</v>
      </c>
      <c r="E236" s="26" t="s">
        <v>263</v>
      </c>
      <c r="F236" s="27">
        <v>2.0</v>
      </c>
      <c r="G236" s="23"/>
      <c r="L236" s="13"/>
      <c r="M236" s="7"/>
      <c r="N236" s="14"/>
    </row>
    <row r="237">
      <c r="B237" s="7" t="s">
        <v>266</v>
      </c>
      <c r="C237" s="7">
        <v>2.0</v>
      </c>
      <c r="D237" s="25">
        <v>234.0</v>
      </c>
      <c r="E237" s="26" t="s">
        <v>264</v>
      </c>
      <c r="F237" s="27">
        <v>2.0</v>
      </c>
      <c r="G237" s="23"/>
      <c r="L237" s="13"/>
      <c r="M237" s="7"/>
      <c r="N237" s="14"/>
    </row>
    <row r="238">
      <c r="B238" s="7" t="s">
        <v>267</v>
      </c>
      <c r="C238" s="7">
        <v>2.0</v>
      </c>
      <c r="D238" s="25">
        <v>235.0</v>
      </c>
      <c r="E238" s="26" t="s">
        <v>265</v>
      </c>
      <c r="F238" s="27">
        <v>2.0</v>
      </c>
      <c r="G238" s="23"/>
      <c r="L238" s="13"/>
      <c r="M238" s="7"/>
      <c r="N238" s="14"/>
    </row>
    <row r="239">
      <c r="B239" s="7" t="s">
        <v>268</v>
      </c>
      <c r="C239" s="7">
        <v>1.0</v>
      </c>
      <c r="D239" s="25">
        <v>236.0</v>
      </c>
      <c r="E239" s="26" t="s">
        <v>266</v>
      </c>
      <c r="F239" s="27">
        <v>2.0</v>
      </c>
      <c r="G239" s="23"/>
      <c r="L239" s="13"/>
      <c r="M239" s="7"/>
      <c r="N239" s="14"/>
    </row>
    <row r="240">
      <c r="B240" s="7" t="s">
        <v>269</v>
      </c>
      <c r="C240" s="7">
        <v>1.0</v>
      </c>
      <c r="D240" s="25">
        <v>237.0</v>
      </c>
      <c r="E240" s="26" t="s">
        <v>267</v>
      </c>
      <c r="F240" s="27">
        <v>2.0</v>
      </c>
      <c r="G240" s="23"/>
      <c r="L240" s="13"/>
      <c r="M240" s="7"/>
      <c r="N240" s="14"/>
    </row>
    <row r="241">
      <c r="B241" s="7" t="s">
        <v>270</v>
      </c>
      <c r="C241" s="7">
        <v>1.0</v>
      </c>
      <c r="D241" s="25">
        <v>238.0</v>
      </c>
      <c r="E241" s="26" t="s">
        <v>268</v>
      </c>
      <c r="F241" s="27">
        <v>1.0</v>
      </c>
      <c r="G241" s="23"/>
      <c r="L241" s="13"/>
      <c r="M241" s="7"/>
      <c r="N241" s="14"/>
    </row>
    <row r="242">
      <c r="B242" s="7" t="s">
        <v>271</v>
      </c>
      <c r="C242" s="7">
        <v>1.0</v>
      </c>
      <c r="D242" s="25">
        <v>239.0</v>
      </c>
      <c r="E242" s="26" t="s">
        <v>269</v>
      </c>
      <c r="F242" s="27">
        <v>1.0</v>
      </c>
      <c r="G242" s="23"/>
      <c r="L242" s="13"/>
      <c r="M242" s="7"/>
      <c r="N242" s="14"/>
    </row>
    <row r="243">
      <c r="B243" s="7" t="s">
        <v>272</v>
      </c>
      <c r="C243" s="7">
        <v>1.0</v>
      </c>
      <c r="D243" s="25">
        <v>240.0</v>
      </c>
      <c r="E243" s="26" t="s">
        <v>270</v>
      </c>
      <c r="F243" s="27">
        <v>1.0</v>
      </c>
      <c r="G243" s="23"/>
      <c r="L243" s="13"/>
      <c r="M243" s="7"/>
      <c r="N243" s="14"/>
    </row>
    <row r="244">
      <c r="B244" s="7" t="s">
        <v>273</v>
      </c>
      <c r="C244" s="7">
        <v>1.0</v>
      </c>
      <c r="D244" s="25">
        <v>241.0</v>
      </c>
      <c r="E244" s="26" t="s">
        <v>271</v>
      </c>
      <c r="F244" s="27">
        <v>1.0</v>
      </c>
      <c r="G244" s="23"/>
      <c r="L244" s="13"/>
      <c r="M244" s="7"/>
      <c r="N244" s="14"/>
    </row>
    <row r="245">
      <c r="B245" s="7" t="s">
        <v>274</v>
      </c>
      <c r="C245" s="7">
        <v>1.0</v>
      </c>
      <c r="D245" s="25">
        <v>242.0</v>
      </c>
      <c r="E245" s="26" t="s">
        <v>272</v>
      </c>
      <c r="F245" s="27">
        <v>1.0</v>
      </c>
      <c r="G245" s="23"/>
      <c r="L245" s="13"/>
      <c r="M245" s="7"/>
      <c r="N245" s="14"/>
    </row>
    <row r="246">
      <c r="B246" s="7" t="s">
        <v>275</v>
      </c>
      <c r="C246" s="7">
        <v>1.0</v>
      </c>
      <c r="D246" s="25">
        <v>243.0</v>
      </c>
      <c r="E246" s="26" t="s">
        <v>273</v>
      </c>
      <c r="F246" s="27">
        <v>1.0</v>
      </c>
      <c r="G246" s="23"/>
      <c r="L246" s="13"/>
      <c r="M246" s="7"/>
      <c r="N246" s="14"/>
    </row>
    <row r="247">
      <c r="B247" s="7" t="s">
        <v>276</v>
      </c>
      <c r="C247" s="7">
        <v>1.0</v>
      </c>
      <c r="D247" s="25">
        <v>244.0</v>
      </c>
      <c r="E247" s="26" t="s">
        <v>274</v>
      </c>
      <c r="F247" s="27">
        <v>1.0</v>
      </c>
      <c r="G247" s="23"/>
      <c r="L247" s="13"/>
      <c r="M247" s="7"/>
      <c r="N247" s="14"/>
    </row>
    <row r="248">
      <c r="B248" s="7" t="s">
        <v>277</v>
      </c>
      <c r="C248" s="7">
        <v>1.0</v>
      </c>
      <c r="D248" s="25">
        <v>245.0</v>
      </c>
      <c r="E248" s="26" t="s">
        <v>275</v>
      </c>
      <c r="F248" s="27">
        <v>1.0</v>
      </c>
      <c r="G248" s="23"/>
      <c r="L248" s="13"/>
      <c r="M248" s="7"/>
      <c r="N248" s="14"/>
    </row>
    <row r="249">
      <c r="B249" s="7" t="s">
        <v>278</v>
      </c>
      <c r="C249" s="7">
        <v>1.0</v>
      </c>
      <c r="D249" s="25">
        <v>246.0</v>
      </c>
      <c r="E249" s="26" t="s">
        <v>276</v>
      </c>
      <c r="F249" s="27">
        <v>1.0</v>
      </c>
      <c r="G249" s="23"/>
      <c r="L249" s="13"/>
      <c r="M249" s="7"/>
      <c r="N249" s="14"/>
    </row>
    <row r="250">
      <c r="B250" s="7" t="s">
        <v>279</v>
      </c>
      <c r="C250" s="7">
        <v>1.0</v>
      </c>
      <c r="D250" s="25">
        <v>247.0</v>
      </c>
      <c r="E250" s="26" t="s">
        <v>277</v>
      </c>
      <c r="F250" s="27">
        <v>1.0</v>
      </c>
      <c r="G250" s="23"/>
      <c r="L250" s="13"/>
      <c r="M250" s="7"/>
      <c r="N250" s="14"/>
    </row>
    <row r="251">
      <c r="B251" s="7" t="s">
        <v>280</v>
      </c>
      <c r="C251" s="7">
        <v>1.0</v>
      </c>
      <c r="D251" s="25">
        <v>248.0</v>
      </c>
      <c r="E251" s="26" t="s">
        <v>278</v>
      </c>
      <c r="F251" s="27">
        <v>1.0</v>
      </c>
      <c r="G251" s="23"/>
      <c r="L251" s="13"/>
      <c r="M251" s="7"/>
      <c r="N251" s="14"/>
    </row>
    <row r="252">
      <c r="B252" s="7" t="s">
        <v>281</v>
      </c>
      <c r="C252" s="7">
        <v>1.0</v>
      </c>
      <c r="D252" s="25">
        <v>249.0</v>
      </c>
      <c r="E252" s="26" t="s">
        <v>279</v>
      </c>
      <c r="F252" s="27">
        <v>1.0</v>
      </c>
      <c r="G252" s="23"/>
      <c r="L252" s="13"/>
      <c r="M252" s="7"/>
      <c r="N252" s="14"/>
    </row>
    <row r="253">
      <c r="B253" s="7" t="s">
        <v>282</v>
      </c>
      <c r="C253" s="7">
        <v>1.0</v>
      </c>
      <c r="D253" s="25">
        <v>250.0</v>
      </c>
      <c r="E253" s="26" t="s">
        <v>280</v>
      </c>
      <c r="F253" s="27">
        <v>1.0</v>
      </c>
      <c r="G253" s="23"/>
      <c r="L253" s="13"/>
      <c r="M253" s="7"/>
      <c r="N253" s="14"/>
    </row>
    <row r="254">
      <c r="B254" s="7" t="s">
        <v>283</v>
      </c>
      <c r="C254" s="7">
        <v>1.0</v>
      </c>
      <c r="D254" s="25">
        <v>251.0</v>
      </c>
      <c r="E254" s="26" t="s">
        <v>281</v>
      </c>
      <c r="F254" s="27">
        <v>1.0</v>
      </c>
      <c r="G254" s="23"/>
      <c r="L254" s="13"/>
      <c r="M254" s="7"/>
      <c r="N254" s="14"/>
    </row>
    <row r="255">
      <c r="B255" s="7" t="s">
        <v>284</v>
      </c>
      <c r="C255" s="7">
        <v>1.0</v>
      </c>
      <c r="D255" s="25">
        <v>252.0</v>
      </c>
      <c r="E255" s="26" t="s">
        <v>282</v>
      </c>
      <c r="F255" s="27">
        <v>1.0</v>
      </c>
      <c r="G255" s="23"/>
      <c r="L255" s="13"/>
      <c r="M255" s="7"/>
      <c r="N255" s="14"/>
    </row>
    <row r="256">
      <c r="B256" s="7" t="s">
        <v>285</v>
      </c>
      <c r="C256" s="7">
        <v>1.0</v>
      </c>
      <c r="D256" s="25">
        <v>253.0</v>
      </c>
      <c r="E256" s="26" t="s">
        <v>283</v>
      </c>
      <c r="F256" s="27">
        <v>1.0</v>
      </c>
      <c r="G256" s="23"/>
      <c r="L256" s="13"/>
      <c r="M256" s="7"/>
      <c r="N256" s="14"/>
    </row>
    <row r="257">
      <c r="B257" s="7" t="s">
        <v>286</v>
      </c>
      <c r="C257" s="7">
        <v>1.0</v>
      </c>
      <c r="D257" s="25">
        <v>254.0</v>
      </c>
      <c r="E257" s="26" t="s">
        <v>284</v>
      </c>
      <c r="F257" s="27">
        <v>1.0</v>
      </c>
      <c r="G257" s="23"/>
      <c r="L257" s="13"/>
      <c r="M257" s="7"/>
      <c r="N257" s="14"/>
    </row>
    <row r="258">
      <c r="B258" s="7" t="s">
        <v>287</v>
      </c>
      <c r="C258" s="7">
        <v>1.0</v>
      </c>
      <c r="D258" s="25">
        <v>255.0</v>
      </c>
      <c r="E258" s="26" t="s">
        <v>285</v>
      </c>
      <c r="F258" s="27">
        <v>1.0</v>
      </c>
      <c r="G258" s="23"/>
      <c r="L258" s="13"/>
      <c r="M258" s="7"/>
      <c r="N258" s="14"/>
    </row>
    <row r="259">
      <c r="B259" s="7" t="s">
        <v>288</v>
      </c>
      <c r="C259" s="7">
        <v>1.0</v>
      </c>
      <c r="D259" s="25">
        <v>256.0</v>
      </c>
      <c r="E259" s="26" t="s">
        <v>286</v>
      </c>
      <c r="F259" s="27">
        <v>1.0</v>
      </c>
      <c r="G259" s="23"/>
      <c r="L259" s="13"/>
      <c r="M259" s="7"/>
      <c r="N259" s="14"/>
    </row>
    <row r="260">
      <c r="B260" s="7" t="s">
        <v>289</v>
      </c>
      <c r="C260" s="7">
        <v>1.0</v>
      </c>
      <c r="D260" s="25">
        <v>257.0</v>
      </c>
      <c r="E260" s="26" t="s">
        <v>287</v>
      </c>
      <c r="F260" s="27">
        <v>1.0</v>
      </c>
      <c r="G260" s="23"/>
      <c r="L260" s="13"/>
      <c r="M260" s="7"/>
      <c r="N260" s="14"/>
    </row>
    <row r="261">
      <c r="B261" s="7" t="s">
        <v>290</v>
      </c>
      <c r="C261" s="7">
        <v>1.0</v>
      </c>
      <c r="D261" s="25">
        <v>258.0</v>
      </c>
      <c r="E261" s="26" t="s">
        <v>288</v>
      </c>
      <c r="F261" s="27">
        <v>1.0</v>
      </c>
      <c r="G261" s="23"/>
      <c r="L261" s="13"/>
      <c r="M261" s="7"/>
      <c r="N261" s="14"/>
    </row>
    <row r="262">
      <c r="B262" s="7" t="s">
        <v>291</v>
      </c>
      <c r="C262" s="7">
        <v>1.0</v>
      </c>
      <c r="D262" s="25">
        <v>259.0</v>
      </c>
      <c r="E262" s="26" t="s">
        <v>289</v>
      </c>
      <c r="F262" s="27">
        <v>1.0</v>
      </c>
      <c r="G262" s="23"/>
      <c r="L262" s="13"/>
      <c r="M262" s="7"/>
      <c r="N262" s="14"/>
    </row>
    <row r="263">
      <c r="B263" s="7" t="s">
        <v>292</v>
      </c>
      <c r="C263" s="7">
        <v>1.0</v>
      </c>
      <c r="D263" s="25">
        <v>260.0</v>
      </c>
      <c r="E263" s="26" t="s">
        <v>290</v>
      </c>
      <c r="F263" s="27">
        <v>1.0</v>
      </c>
      <c r="G263" s="23"/>
      <c r="L263" s="13"/>
      <c r="M263" s="7"/>
      <c r="N263" s="14"/>
    </row>
    <row r="264">
      <c r="B264" s="7" t="s">
        <v>293</v>
      </c>
      <c r="C264" s="7">
        <v>1.0</v>
      </c>
      <c r="D264" s="25">
        <v>261.0</v>
      </c>
      <c r="E264" s="26" t="s">
        <v>291</v>
      </c>
      <c r="F264" s="27">
        <v>1.0</v>
      </c>
      <c r="G264" s="23"/>
      <c r="L264" s="13"/>
      <c r="M264" s="7"/>
      <c r="N264" s="14"/>
    </row>
    <row r="265">
      <c r="B265" s="7" t="s">
        <v>294</v>
      </c>
      <c r="C265" s="7">
        <v>1.0</v>
      </c>
      <c r="D265" s="25">
        <v>262.0</v>
      </c>
      <c r="E265" s="26" t="s">
        <v>292</v>
      </c>
      <c r="F265" s="27">
        <v>1.0</v>
      </c>
      <c r="G265" s="23"/>
      <c r="L265" s="13"/>
      <c r="M265" s="7"/>
      <c r="N265" s="14"/>
    </row>
    <row r="266">
      <c r="B266" s="7" t="s">
        <v>295</v>
      </c>
      <c r="C266" s="7">
        <v>1.0</v>
      </c>
      <c r="D266" s="25">
        <v>263.0</v>
      </c>
      <c r="E266" s="26" t="s">
        <v>293</v>
      </c>
      <c r="F266" s="27">
        <v>1.0</v>
      </c>
      <c r="G266" s="23"/>
      <c r="L266" s="13"/>
      <c r="M266" s="7"/>
      <c r="N266" s="14"/>
    </row>
    <row r="267">
      <c r="B267" s="7" t="s">
        <v>296</v>
      </c>
      <c r="C267" s="7">
        <v>1.0</v>
      </c>
      <c r="D267" s="25">
        <v>264.0</v>
      </c>
      <c r="E267" s="26" t="s">
        <v>294</v>
      </c>
      <c r="F267" s="27">
        <v>1.0</v>
      </c>
      <c r="G267" s="23"/>
      <c r="L267" s="13"/>
      <c r="M267" s="7"/>
      <c r="N267" s="14"/>
    </row>
    <row r="268">
      <c r="B268" s="7" t="s">
        <v>297</v>
      </c>
      <c r="C268" s="7">
        <v>1.0</v>
      </c>
      <c r="D268" s="25">
        <v>265.0</v>
      </c>
      <c r="E268" s="26" t="s">
        <v>295</v>
      </c>
      <c r="F268" s="27">
        <v>1.0</v>
      </c>
      <c r="G268" s="23"/>
      <c r="L268" s="13"/>
      <c r="M268" s="7"/>
      <c r="N268" s="14"/>
    </row>
    <row r="269">
      <c r="B269" s="7" t="s">
        <v>298</v>
      </c>
      <c r="C269" s="7">
        <v>1.0</v>
      </c>
      <c r="D269" s="25">
        <v>266.0</v>
      </c>
      <c r="E269" s="26" t="s">
        <v>296</v>
      </c>
      <c r="F269" s="27">
        <v>1.0</v>
      </c>
      <c r="G269" s="23"/>
      <c r="L269" s="13"/>
      <c r="M269" s="7"/>
      <c r="N269" s="14"/>
    </row>
    <row r="270">
      <c r="B270" s="7" t="s">
        <v>299</v>
      </c>
      <c r="C270" s="7">
        <v>1.0</v>
      </c>
      <c r="D270" s="25">
        <v>267.0</v>
      </c>
      <c r="E270" s="26" t="s">
        <v>297</v>
      </c>
      <c r="F270" s="27">
        <v>1.0</v>
      </c>
      <c r="G270" s="23"/>
      <c r="L270" s="13"/>
      <c r="M270" s="7"/>
      <c r="N270" s="14"/>
    </row>
    <row r="271">
      <c r="B271" s="7" t="s">
        <v>300</v>
      </c>
      <c r="C271" s="7">
        <v>1.0</v>
      </c>
      <c r="D271" s="25">
        <v>268.0</v>
      </c>
      <c r="E271" s="26" t="s">
        <v>298</v>
      </c>
      <c r="F271" s="27">
        <v>1.0</v>
      </c>
      <c r="G271" s="23"/>
      <c r="L271" s="13"/>
      <c r="M271" s="7"/>
      <c r="N271" s="14"/>
    </row>
    <row r="272">
      <c r="B272" s="7" t="s">
        <v>301</v>
      </c>
      <c r="C272" s="7">
        <v>1.0</v>
      </c>
      <c r="D272" s="25">
        <v>269.0</v>
      </c>
      <c r="E272" s="26" t="s">
        <v>299</v>
      </c>
      <c r="F272" s="27">
        <v>1.0</v>
      </c>
      <c r="G272" s="23"/>
      <c r="L272" s="13"/>
      <c r="M272" s="7"/>
      <c r="N272" s="14"/>
    </row>
    <row r="273">
      <c r="B273" s="7" t="s">
        <v>302</v>
      </c>
      <c r="C273" s="7">
        <v>1.0</v>
      </c>
      <c r="D273" s="25">
        <v>270.0</v>
      </c>
      <c r="E273" s="26" t="s">
        <v>300</v>
      </c>
      <c r="F273" s="27">
        <v>1.0</v>
      </c>
      <c r="G273" s="23"/>
      <c r="L273" s="13"/>
      <c r="M273" s="7"/>
      <c r="N273" s="14"/>
    </row>
    <row r="274">
      <c r="B274" s="7" t="s">
        <v>303</v>
      </c>
      <c r="C274" s="7">
        <v>1.0</v>
      </c>
      <c r="D274" s="25">
        <v>271.0</v>
      </c>
      <c r="E274" s="26" t="s">
        <v>301</v>
      </c>
      <c r="F274" s="27">
        <v>1.0</v>
      </c>
      <c r="G274" s="23"/>
      <c r="L274" s="13"/>
      <c r="M274" s="7"/>
      <c r="N274" s="14"/>
    </row>
    <row r="275">
      <c r="B275" s="7" t="s">
        <v>304</v>
      </c>
      <c r="C275" s="7">
        <v>1.0</v>
      </c>
      <c r="D275" s="25">
        <v>272.0</v>
      </c>
      <c r="E275" s="26" t="s">
        <v>302</v>
      </c>
      <c r="F275" s="27">
        <v>1.0</v>
      </c>
      <c r="G275" s="23"/>
      <c r="L275" s="13"/>
      <c r="M275" s="7"/>
      <c r="N275" s="14"/>
    </row>
    <row r="276">
      <c r="B276" s="7" t="s">
        <v>305</v>
      </c>
      <c r="C276" s="7">
        <v>1.0</v>
      </c>
      <c r="D276" s="25">
        <v>273.0</v>
      </c>
      <c r="E276" s="26" t="s">
        <v>303</v>
      </c>
      <c r="F276" s="27">
        <v>1.0</v>
      </c>
      <c r="G276" s="23"/>
      <c r="L276" s="13"/>
      <c r="M276" s="7"/>
      <c r="N276" s="14"/>
    </row>
    <row r="277">
      <c r="B277" s="7" t="s">
        <v>306</v>
      </c>
      <c r="C277" s="7">
        <v>1.0</v>
      </c>
      <c r="D277" s="25">
        <v>274.0</v>
      </c>
      <c r="E277" s="26" t="s">
        <v>304</v>
      </c>
      <c r="F277" s="27">
        <v>1.0</v>
      </c>
      <c r="G277" s="23"/>
      <c r="L277" s="13"/>
      <c r="M277" s="7"/>
      <c r="N277" s="14"/>
    </row>
    <row r="278">
      <c r="B278" s="7" t="s">
        <v>307</v>
      </c>
      <c r="C278" s="7">
        <v>1.0</v>
      </c>
      <c r="D278" s="25">
        <v>275.0</v>
      </c>
      <c r="E278" s="26" t="s">
        <v>305</v>
      </c>
      <c r="F278" s="27">
        <v>1.0</v>
      </c>
      <c r="G278" s="23"/>
      <c r="L278" s="13"/>
      <c r="M278" s="7"/>
      <c r="N278" s="14"/>
    </row>
    <row r="279">
      <c r="B279" s="7" t="s">
        <v>308</v>
      </c>
      <c r="C279" s="7">
        <v>0.0</v>
      </c>
      <c r="D279" s="25">
        <v>276.0</v>
      </c>
      <c r="E279" s="26" t="s">
        <v>306</v>
      </c>
      <c r="F279" s="27">
        <v>1.0</v>
      </c>
      <c r="G279" s="23"/>
      <c r="L279" s="13"/>
      <c r="M279" s="7"/>
      <c r="N279" s="14"/>
    </row>
    <row r="280">
      <c r="B280" s="7" t="s">
        <v>310</v>
      </c>
      <c r="C280" s="7">
        <v>0.0</v>
      </c>
      <c r="D280" s="25">
        <v>277.0</v>
      </c>
      <c r="E280" s="26" t="s">
        <v>307</v>
      </c>
      <c r="F280" s="27">
        <v>1.0</v>
      </c>
      <c r="G280" s="23"/>
      <c r="L280" s="13"/>
      <c r="M280" s="7"/>
      <c r="N280" s="14"/>
    </row>
    <row r="281">
      <c r="B281" s="7" t="s">
        <v>311</v>
      </c>
      <c r="C281" s="7">
        <v>0.0</v>
      </c>
      <c r="D281" s="25">
        <v>278.0</v>
      </c>
      <c r="E281" s="26" t="s">
        <v>308</v>
      </c>
      <c r="F281" s="27">
        <v>0.0</v>
      </c>
      <c r="G281" s="23"/>
      <c r="L281" s="13"/>
      <c r="M281" s="7"/>
      <c r="N281" s="14"/>
    </row>
    <row r="282">
      <c r="B282" s="7" t="s">
        <v>312</v>
      </c>
      <c r="C282" s="7">
        <v>0.0</v>
      </c>
      <c r="D282" s="25">
        <v>279.0</v>
      </c>
      <c r="E282" s="26" t="s">
        <v>310</v>
      </c>
      <c r="F282" s="27">
        <v>0.0</v>
      </c>
      <c r="G282" s="23"/>
      <c r="L282" s="13"/>
      <c r="M282" s="7"/>
      <c r="N282" s="14"/>
    </row>
    <row r="283">
      <c r="B283" s="7" t="s">
        <v>313</v>
      </c>
      <c r="C283" s="7">
        <v>0.0</v>
      </c>
      <c r="D283" s="25">
        <v>280.0</v>
      </c>
      <c r="E283" s="26" t="s">
        <v>311</v>
      </c>
      <c r="F283" s="27">
        <v>0.0</v>
      </c>
      <c r="G283" s="23"/>
      <c r="L283" s="13"/>
      <c r="M283" s="7"/>
      <c r="N283" s="14"/>
    </row>
    <row r="284">
      <c r="B284" s="7" t="s">
        <v>314</v>
      </c>
      <c r="C284" s="7">
        <v>0.0</v>
      </c>
      <c r="D284" s="25">
        <v>281.0</v>
      </c>
      <c r="E284" s="26" t="s">
        <v>312</v>
      </c>
      <c r="F284" s="27">
        <v>0.0</v>
      </c>
      <c r="G284" s="23"/>
      <c r="L284" s="13"/>
      <c r="M284" s="7"/>
      <c r="N284" s="14"/>
    </row>
    <row r="285">
      <c r="B285" s="7" t="s">
        <v>315</v>
      </c>
      <c r="C285" s="7">
        <v>0.0</v>
      </c>
      <c r="D285" s="25">
        <v>282.0</v>
      </c>
      <c r="E285" s="26" t="s">
        <v>313</v>
      </c>
      <c r="F285" s="27">
        <v>0.0</v>
      </c>
      <c r="G285" s="23"/>
      <c r="L285" s="13"/>
      <c r="M285" s="7"/>
      <c r="N285" s="14"/>
    </row>
    <row r="286">
      <c r="B286" s="7" t="s">
        <v>316</v>
      </c>
      <c r="C286" s="7">
        <v>0.0</v>
      </c>
      <c r="D286" s="25">
        <v>283.0</v>
      </c>
      <c r="E286" s="26" t="s">
        <v>314</v>
      </c>
      <c r="F286" s="27">
        <v>0.0</v>
      </c>
      <c r="G286" s="23"/>
      <c r="L286" s="13"/>
      <c r="M286" s="7"/>
      <c r="N286" s="14"/>
    </row>
    <row r="287">
      <c r="B287" s="7" t="s">
        <v>317</v>
      </c>
      <c r="C287" s="7">
        <v>0.0</v>
      </c>
      <c r="D287" s="25">
        <v>284.0</v>
      </c>
      <c r="E287" s="26" t="s">
        <v>315</v>
      </c>
      <c r="F287" s="27">
        <v>0.0</v>
      </c>
      <c r="G287" s="23"/>
      <c r="L287" s="13"/>
      <c r="M287" s="7"/>
      <c r="N287" s="14"/>
    </row>
    <row r="288">
      <c r="B288" s="7" t="s">
        <v>318</v>
      </c>
      <c r="C288" s="7">
        <v>0.0</v>
      </c>
      <c r="D288" s="25">
        <v>285.0</v>
      </c>
      <c r="E288" s="26" t="s">
        <v>316</v>
      </c>
      <c r="F288" s="27">
        <v>0.0</v>
      </c>
      <c r="G288" s="23"/>
      <c r="L288" s="13"/>
      <c r="M288" s="7"/>
      <c r="N288" s="14"/>
    </row>
    <row r="289">
      <c r="B289" s="7" t="s">
        <v>319</v>
      </c>
      <c r="C289" s="7">
        <v>0.0</v>
      </c>
      <c r="D289" s="25">
        <v>286.0</v>
      </c>
      <c r="E289" s="26" t="s">
        <v>317</v>
      </c>
      <c r="F289" s="27">
        <v>0.0</v>
      </c>
      <c r="G289" s="23"/>
      <c r="L289" s="13"/>
      <c r="M289" s="7"/>
      <c r="N289" s="14"/>
    </row>
    <row r="290">
      <c r="B290" s="7" t="s">
        <v>320</v>
      </c>
      <c r="C290" s="7">
        <v>0.0</v>
      </c>
      <c r="D290" s="25">
        <v>287.0</v>
      </c>
      <c r="E290" s="26" t="s">
        <v>318</v>
      </c>
      <c r="F290" s="27">
        <v>0.0</v>
      </c>
      <c r="G290" s="23"/>
      <c r="L290" s="13"/>
      <c r="M290" s="7"/>
      <c r="N290" s="14"/>
    </row>
    <row r="291">
      <c r="B291" s="7" t="s">
        <v>321</v>
      </c>
      <c r="C291" s="7">
        <v>0.0</v>
      </c>
      <c r="D291" s="25">
        <v>288.0</v>
      </c>
      <c r="E291" s="26" t="s">
        <v>319</v>
      </c>
      <c r="F291" s="27">
        <v>0.0</v>
      </c>
      <c r="G291" s="23"/>
      <c r="L291" s="13"/>
      <c r="M291" s="7"/>
      <c r="N291" s="14"/>
    </row>
    <row r="292">
      <c r="B292" s="7" t="s">
        <v>322</v>
      </c>
      <c r="C292" s="7">
        <v>0.0</v>
      </c>
      <c r="D292" s="25">
        <v>289.0</v>
      </c>
      <c r="E292" s="26" t="s">
        <v>320</v>
      </c>
      <c r="F292" s="27">
        <v>0.0</v>
      </c>
      <c r="G292" s="23"/>
      <c r="L292" s="13"/>
      <c r="M292" s="7"/>
      <c r="N292" s="14"/>
    </row>
    <row r="293">
      <c r="B293" s="7" t="s">
        <v>323</v>
      </c>
      <c r="C293" s="7">
        <v>0.0</v>
      </c>
      <c r="D293" s="25">
        <v>290.0</v>
      </c>
      <c r="E293" s="26" t="s">
        <v>321</v>
      </c>
      <c r="F293" s="27">
        <v>0.0</v>
      </c>
      <c r="G293" s="23"/>
      <c r="L293" s="13"/>
      <c r="M293" s="7"/>
      <c r="N293" s="14"/>
    </row>
    <row r="294">
      <c r="B294" s="7" t="s">
        <v>324</v>
      </c>
      <c r="C294" s="7">
        <v>0.0</v>
      </c>
      <c r="D294" s="25">
        <v>291.0</v>
      </c>
      <c r="E294" s="26" t="s">
        <v>322</v>
      </c>
      <c r="F294" s="27">
        <v>0.0</v>
      </c>
      <c r="G294" s="23"/>
      <c r="L294" s="13"/>
      <c r="M294" s="7"/>
      <c r="N294" s="14"/>
    </row>
    <row r="295">
      <c r="B295" s="7" t="s">
        <v>325</v>
      </c>
      <c r="C295" s="7">
        <v>0.0</v>
      </c>
      <c r="D295" s="25">
        <v>292.0</v>
      </c>
      <c r="E295" s="26" t="s">
        <v>323</v>
      </c>
      <c r="F295" s="27">
        <v>0.0</v>
      </c>
      <c r="G295" s="23"/>
      <c r="L295" s="13"/>
      <c r="M295" s="7"/>
      <c r="N295" s="14"/>
    </row>
    <row r="296">
      <c r="B296" s="7" t="s">
        <v>326</v>
      </c>
      <c r="C296" s="7">
        <v>0.0</v>
      </c>
      <c r="D296" s="25">
        <v>293.0</v>
      </c>
      <c r="E296" s="26" t="s">
        <v>324</v>
      </c>
      <c r="F296" s="27">
        <v>0.0</v>
      </c>
      <c r="G296" s="23"/>
      <c r="L296" s="13"/>
      <c r="M296" s="7"/>
      <c r="N296" s="14"/>
    </row>
    <row r="297">
      <c r="B297" s="7" t="s">
        <v>327</v>
      </c>
      <c r="C297" s="7">
        <v>0.0</v>
      </c>
      <c r="D297" s="25">
        <v>294.0</v>
      </c>
      <c r="E297" s="26" t="s">
        <v>325</v>
      </c>
      <c r="F297" s="27">
        <v>0.0</v>
      </c>
      <c r="G297" s="23"/>
      <c r="L297" s="13"/>
      <c r="M297" s="7"/>
      <c r="N297" s="14"/>
    </row>
    <row r="298">
      <c r="B298" s="7" t="s">
        <v>328</v>
      </c>
      <c r="C298" s="7">
        <v>0.0</v>
      </c>
      <c r="D298" s="25">
        <v>295.0</v>
      </c>
      <c r="E298" s="26" t="s">
        <v>326</v>
      </c>
      <c r="F298" s="27">
        <v>0.0</v>
      </c>
      <c r="G298" s="23"/>
      <c r="L298" s="13"/>
      <c r="M298" s="7"/>
      <c r="N298" s="14"/>
    </row>
    <row r="299">
      <c r="B299" s="7" t="s">
        <v>329</v>
      </c>
      <c r="C299" s="7">
        <v>0.0</v>
      </c>
      <c r="D299" s="25">
        <v>296.0</v>
      </c>
      <c r="E299" s="26" t="s">
        <v>327</v>
      </c>
      <c r="F299" s="27">
        <v>0.0</v>
      </c>
      <c r="G299" s="23"/>
      <c r="L299" s="13"/>
      <c r="M299" s="7"/>
      <c r="N299" s="14"/>
    </row>
    <row r="300">
      <c r="B300" s="7" t="s">
        <v>330</v>
      </c>
      <c r="C300" s="7">
        <v>0.0</v>
      </c>
      <c r="D300" s="25">
        <v>297.0</v>
      </c>
      <c r="E300" s="26" t="s">
        <v>328</v>
      </c>
      <c r="F300" s="27">
        <v>0.0</v>
      </c>
      <c r="G300" s="23"/>
      <c r="L300" s="13"/>
      <c r="M300" s="7"/>
      <c r="N300" s="14"/>
    </row>
    <row r="301">
      <c r="B301" s="7" t="s">
        <v>331</v>
      </c>
      <c r="C301" s="7">
        <v>0.0</v>
      </c>
      <c r="D301" s="25">
        <v>298.0</v>
      </c>
      <c r="E301" s="26" t="s">
        <v>329</v>
      </c>
      <c r="F301" s="27">
        <v>0.0</v>
      </c>
      <c r="G301" s="23"/>
      <c r="L301" s="13"/>
      <c r="M301" s="7"/>
      <c r="N301" s="14"/>
    </row>
    <row r="302">
      <c r="B302" s="7" t="s">
        <v>332</v>
      </c>
      <c r="C302" s="7">
        <v>0.0</v>
      </c>
      <c r="D302" s="25">
        <v>299.0</v>
      </c>
      <c r="E302" s="26" t="s">
        <v>330</v>
      </c>
      <c r="F302" s="27">
        <v>0.0</v>
      </c>
      <c r="G302" s="23"/>
      <c r="L302" s="13"/>
      <c r="M302" s="7"/>
      <c r="N302" s="14"/>
    </row>
    <row r="303">
      <c r="B303" s="7" t="s">
        <v>333</v>
      </c>
      <c r="C303" s="7">
        <v>0.0</v>
      </c>
      <c r="D303" s="25">
        <v>300.0</v>
      </c>
      <c r="E303" s="26" t="s">
        <v>331</v>
      </c>
      <c r="F303" s="27">
        <v>0.0</v>
      </c>
      <c r="G303" s="23"/>
      <c r="L303" s="13"/>
      <c r="M303" s="7"/>
      <c r="N303" s="14"/>
    </row>
    <row r="304">
      <c r="B304" s="7" t="s">
        <v>334</v>
      </c>
      <c r="C304" s="7">
        <v>0.0</v>
      </c>
      <c r="D304" s="25">
        <v>301.0</v>
      </c>
      <c r="E304" s="26" t="s">
        <v>332</v>
      </c>
      <c r="F304" s="27">
        <v>0.0</v>
      </c>
      <c r="G304" s="23"/>
      <c r="L304" s="13"/>
      <c r="M304" s="7"/>
      <c r="N304" s="14"/>
    </row>
    <row r="305">
      <c r="B305" s="7" t="s">
        <v>335</v>
      </c>
      <c r="C305" s="7">
        <v>0.0</v>
      </c>
      <c r="D305" s="25">
        <v>302.0</v>
      </c>
      <c r="E305" s="26" t="s">
        <v>333</v>
      </c>
      <c r="F305" s="27">
        <v>0.0</v>
      </c>
      <c r="G305" s="23"/>
      <c r="L305" s="13"/>
      <c r="M305" s="7"/>
      <c r="N305" s="14"/>
    </row>
    <row r="306">
      <c r="B306" s="7" t="s">
        <v>336</v>
      </c>
      <c r="C306" s="7">
        <v>0.0</v>
      </c>
      <c r="D306" s="25">
        <v>303.0</v>
      </c>
      <c r="E306" s="26" t="s">
        <v>334</v>
      </c>
      <c r="F306" s="27">
        <v>0.0</v>
      </c>
      <c r="G306" s="23"/>
      <c r="L306" s="13"/>
      <c r="M306" s="7"/>
      <c r="N306" s="14"/>
    </row>
    <row r="307">
      <c r="B307" s="7" t="s">
        <v>337</v>
      </c>
      <c r="C307" s="7">
        <v>0.0</v>
      </c>
      <c r="D307" s="25">
        <v>304.0</v>
      </c>
      <c r="E307" s="26" t="s">
        <v>335</v>
      </c>
      <c r="F307" s="27">
        <v>0.0</v>
      </c>
      <c r="G307" s="23"/>
      <c r="L307" s="13"/>
      <c r="M307" s="7"/>
      <c r="N307" s="14"/>
    </row>
    <row r="308">
      <c r="B308" s="7" t="s">
        <v>338</v>
      </c>
      <c r="C308" s="7">
        <v>0.0</v>
      </c>
      <c r="D308" s="25">
        <v>305.0</v>
      </c>
      <c r="E308" s="26" t="s">
        <v>336</v>
      </c>
      <c r="F308" s="27">
        <v>0.0</v>
      </c>
      <c r="G308" s="23"/>
      <c r="L308" s="13"/>
      <c r="M308" s="7"/>
      <c r="N308" s="14"/>
    </row>
    <row r="309">
      <c r="B309" s="7" t="s">
        <v>339</v>
      </c>
      <c r="C309" s="7">
        <v>0.0</v>
      </c>
      <c r="D309" s="25">
        <v>306.0</v>
      </c>
      <c r="E309" s="26" t="s">
        <v>337</v>
      </c>
      <c r="F309" s="27">
        <v>0.0</v>
      </c>
      <c r="G309" s="23"/>
      <c r="L309" s="13"/>
      <c r="M309" s="7"/>
      <c r="N309" s="14"/>
    </row>
    <row r="310">
      <c r="B310" s="7" t="s">
        <v>340</v>
      </c>
      <c r="C310" s="7">
        <v>0.0</v>
      </c>
      <c r="D310" s="25">
        <v>307.0</v>
      </c>
      <c r="E310" s="26" t="s">
        <v>338</v>
      </c>
      <c r="F310" s="27">
        <v>0.0</v>
      </c>
      <c r="G310" s="23"/>
      <c r="L310" s="13"/>
      <c r="M310" s="7"/>
      <c r="N310" s="14"/>
    </row>
    <row r="311">
      <c r="B311" s="7" t="s">
        <v>341</v>
      </c>
      <c r="C311" s="7">
        <v>0.0</v>
      </c>
      <c r="D311" s="25">
        <v>308.0</v>
      </c>
      <c r="E311" s="26" t="s">
        <v>339</v>
      </c>
      <c r="F311" s="27">
        <v>0.0</v>
      </c>
      <c r="G311" s="23"/>
      <c r="L311" s="13"/>
      <c r="M311" s="7"/>
      <c r="N311" s="14"/>
    </row>
    <row r="312">
      <c r="B312" s="7" t="s">
        <v>342</v>
      </c>
      <c r="C312" s="7">
        <v>0.0</v>
      </c>
      <c r="D312" s="25">
        <v>309.0</v>
      </c>
      <c r="E312" s="26" t="s">
        <v>340</v>
      </c>
      <c r="F312" s="27">
        <v>0.0</v>
      </c>
      <c r="G312" s="23"/>
      <c r="L312" s="13"/>
      <c r="M312" s="7"/>
      <c r="N312" s="14"/>
    </row>
    <row r="313">
      <c r="B313" s="7" t="s">
        <v>343</v>
      </c>
      <c r="C313" s="7">
        <v>0.0</v>
      </c>
      <c r="D313" s="25">
        <v>310.0</v>
      </c>
      <c r="E313" s="26" t="s">
        <v>341</v>
      </c>
      <c r="F313" s="27">
        <v>0.0</v>
      </c>
      <c r="G313" s="23"/>
      <c r="L313" s="13"/>
      <c r="M313" s="7"/>
      <c r="N313" s="14"/>
    </row>
    <row r="314">
      <c r="B314" s="7" t="s">
        <v>344</v>
      </c>
      <c r="C314" s="7">
        <v>0.0</v>
      </c>
      <c r="D314" s="25">
        <v>311.0</v>
      </c>
      <c r="E314" s="26" t="s">
        <v>342</v>
      </c>
      <c r="F314" s="27">
        <v>0.0</v>
      </c>
      <c r="G314" s="23"/>
      <c r="L314" s="13"/>
      <c r="M314" s="7"/>
      <c r="N314" s="14"/>
    </row>
    <row r="315">
      <c r="B315" s="7" t="s">
        <v>345</v>
      </c>
      <c r="C315" s="7">
        <v>0.0</v>
      </c>
      <c r="D315" s="25">
        <v>312.0</v>
      </c>
      <c r="E315" s="26" t="s">
        <v>343</v>
      </c>
      <c r="F315" s="27">
        <v>0.0</v>
      </c>
      <c r="G315" s="23"/>
      <c r="L315" s="13"/>
      <c r="M315" s="7"/>
      <c r="N315" s="14"/>
    </row>
    <row r="316">
      <c r="B316" s="7" t="s">
        <v>346</v>
      </c>
      <c r="C316" s="7">
        <v>0.0</v>
      </c>
      <c r="D316" s="25">
        <v>313.0</v>
      </c>
      <c r="E316" s="26" t="s">
        <v>344</v>
      </c>
      <c r="F316" s="27">
        <v>0.0</v>
      </c>
      <c r="G316" s="23"/>
      <c r="L316" s="13"/>
      <c r="M316" s="7"/>
      <c r="N316" s="14"/>
    </row>
    <row r="317">
      <c r="D317" s="25">
        <v>314.0</v>
      </c>
      <c r="E317" s="26" t="s">
        <v>345</v>
      </c>
      <c r="F317" s="27">
        <v>0.0</v>
      </c>
      <c r="G317" s="23"/>
      <c r="L317" s="13"/>
      <c r="M317" s="7"/>
      <c r="N317" s="14"/>
    </row>
    <row r="318">
      <c r="D318" s="25">
        <v>315.0</v>
      </c>
      <c r="E318" s="26" t="s">
        <v>346</v>
      </c>
      <c r="F318" s="27">
        <v>0.0</v>
      </c>
      <c r="G318" s="23"/>
      <c r="L318" s="13"/>
      <c r="M318" s="7"/>
      <c r="N318" s="14"/>
    </row>
    <row r="319">
      <c r="D319" s="25">
        <v>316.0</v>
      </c>
      <c r="E319" s="26"/>
      <c r="F319" s="27"/>
      <c r="G319" s="23"/>
      <c r="L319" s="13"/>
      <c r="M319" s="7"/>
      <c r="N319" s="14"/>
    </row>
    <row r="320">
      <c r="D320" s="25">
        <v>317.0</v>
      </c>
      <c r="E320" s="26"/>
      <c r="F320" s="27"/>
      <c r="G320" s="23"/>
      <c r="L320" s="13"/>
      <c r="M320" s="7"/>
      <c r="N320" s="14"/>
    </row>
    <row r="321">
      <c r="D321" s="25">
        <v>318.0</v>
      </c>
      <c r="E321" s="26"/>
      <c r="F321" s="27"/>
      <c r="G321" s="23"/>
      <c r="L321" s="13"/>
      <c r="M321" s="7"/>
      <c r="N321" s="14"/>
    </row>
    <row r="322">
      <c r="D322" s="25">
        <v>319.0</v>
      </c>
      <c r="E322" s="26"/>
      <c r="F322" s="27"/>
      <c r="G322" s="23"/>
      <c r="L322" s="13"/>
      <c r="M322" s="7"/>
      <c r="N322" s="14"/>
    </row>
    <row r="323">
      <c r="D323" s="25">
        <v>320.0</v>
      </c>
      <c r="E323" s="26"/>
      <c r="F323" s="27"/>
      <c r="G323" s="23"/>
      <c r="L323" s="13"/>
      <c r="M323" s="7"/>
      <c r="N323" s="14"/>
    </row>
    <row r="324">
      <c r="D324" s="25">
        <v>321.0</v>
      </c>
      <c r="E324" s="26"/>
      <c r="F324" s="27"/>
      <c r="G324" s="23"/>
      <c r="L324" s="13"/>
      <c r="M324" s="7"/>
      <c r="N324" s="14"/>
    </row>
    <row r="325">
      <c r="D325" s="25">
        <v>322.0</v>
      </c>
      <c r="E325" s="26"/>
      <c r="F325" s="27"/>
      <c r="G325" s="23"/>
      <c r="L325" s="13"/>
      <c r="M325" s="7"/>
      <c r="N325" s="14"/>
    </row>
    <row r="326">
      <c r="D326" s="25">
        <v>323.0</v>
      </c>
      <c r="E326" s="26"/>
      <c r="F326" s="27"/>
      <c r="G326" s="23"/>
      <c r="L326" s="13"/>
      <c r="M326" s="7"/>
      <c r="N326" s="14"/>
    </row>
    <row r="327">
      <c r="D327" s="25">
        <v>324.0</v>
      </c>
      <c r="E327" s="26"/>
      <c r="F327" s="27"/>
      <c r="G327" s="23"/>
      <c r="L327" s="13"/>
      <c r="M327" s="7"/>
      <c r="N327" s="14"/>
    </row>
    <row r="328">
      <c r="D328" s="25">
        <v>325.0</v>
      </c>
      <c r="E328" s="26"/>
      <c r="F328" s="27"/>
      <c r="G328" s="23"/>
      <c r="L328" s="13"/>
      <c r="M328" s="7"/>
      <c r="N328" s="14"/>
    </row>
    <row r="329">
      <c r="D329" s="25">
        <v>326.0</v>
      </c>
      <c r="E329" s="26"/>
      <c r="F329" s="27"/>
      <c r="G329" s="23"/>
      <c r="L329" s="13"/>
      <c r="M329" s="7"/>
      <c r="N329" s="14"/>
    </row>
    <row r="330">
      <c r="D330" s="36"/>
      <c r="E330" s="33"/>
      <c r="F330" s="34"/>
      <c r="G330" s="35"/>
      <c r="L330" s="13"/>
      <c r="M330" s="7"/>
      <c r="N330" s="14"/>
    </row>
    <row r="331">
      <c r="D331" s="11"/>
      <c r="E331" s="11"/>
      <c r="F331" s="12"/>
      <c r="G331" s="11"/>
      <c r="L331" s="13"/>
      <c r="M331" s="7"/>
      <c r="N331" s="14"/>
    </row>
    <row r="332">
      <c r="D332" s="11"/>
      <c r="E332" s="11"/>
      <c r="F332" s="12"/>
      <c r="G332" s="11"/>
      <c r="L332" s="13"/>
      <c r="M332" s="7"/>
      <c r="N332" s="14"/>
    </row>
    <row r="333">
      <c r="D333" s="11"/>
      <c r="E333" s="11"/>
      <c r="F333" s="12"/>
      <c r="G333" s="11"/>
      <c r="L333" s="13"/>
      <c r="M333" s="7"/>
      <c r="N333" s="14"/>
    </row>
    <row r="334">
      <c r="D334" s="11"/>
      <c r="E334" s="11"/>
      <c r="F334" s="12"/>
      <c r="G334" s="11"/>
      <c r="L334" s="13"/>
      <c r="M334" s="7"/>
      <c r="N334" s="14"/>
    </row>
    <row r="335">
      <c r="D335" s="11"/>
      <c r="E335" s="11"/>
      <c r="F335" s="12"/>
      <c r="G335" s="11"/>
      <c r="L335" s="13"/>
      <c r="M335" s="7"/>
      <c r="N335" s="14"/>
    </row>
    <row r="336">
      <c r="D336" s="11"/>
      <c r="E336" s="11"/>
      <c r="F336" s="12"/>
      <c r="G336" s="11"/>
      <c r="L336" s="13"/>
      <c r="M336" s="7"/>
      <c r="N336" s="14"/>
    </row>
    <row r="337">
      <c r="D337" s="11"/>
      <c r="E337" s="11"/>
      <c r="F337" s="12"/>
      <c r="G337" s="11"/>
      <c r="L337" s="13"/>
      <c r="M337" s="7"/>
      <c r="N337" s="14"/>
    </row>
    <row r="338">
      <c r="D338" s="11"/>
      <c r="E338" s="11"/>
      <c r="F338" s="12"/>
      <c r="G338" s="11"/>
      <c r="L338" s="13"/>
      <c r="M338" s="7"/>
      <c r="N338" s="14"/>
    </row>
    <row r="339">
      <c r="D339" s="11"/>
      <c r="E339" s="11"/>
      <c r="F339" s="12"/>
      <c r="G339" s="11"/>
      <c r="L339" s="13"/>
      <c r="M339" s="7"/>
      <c r="N339" s="14"/>
    </row>
    <row r="340">
      <c r="D340" s="11"/>
      <c r="E340" s="11"/>
      <c r="F340" s="12"/>
      <c r="G340" s="11"/>
      <c r="L340" s="13"/>
      <c r="M340" s="7"/>
      <c r="N340" s="14"/>
    </row>
    <row r="341">
      <c r="D341" s="11"/>
      <c r="E341" s="11"/>
      <c r="F341" s="12"/>
      <c r="G341" s="11"/>
      <c r="L341" s="13"/>
      <c r="M341" s="7"/>
      <c r="N341" s="14"/>
    </row>
    <row r="342">
      <c r="D342" s="11"/>
      <c r="E342" s="11"/>
      <c r="F342" s="12"/>
      <c r="G342" s="11"/>
      <c r="L342" s="13"/>
      <c r="M342" s="7"/>
      <c r="N342" s="14"/>
    </row>
    <row r="343">
      <c r="D343" s="11"/>
      <c r="E343" s="11"/>
      <c r="F343" s="12"/>
      <c r="G343" s="11"/>
      <c r="L343" s="13"/>
      <c r="M343" s="7"/>
      <c r="N343" s="14"/>
    </row>
    <row r="344">
      <c r="D344" s="11"/>
      <c r="E344" s="11"/>
      <c r="F344" s="12"/>
      <c r="G344" s="11"/>
      <c r="L344" s="13"/>
      <c r="M344" s="7"/>
      <c r="N344" s="14"/>
    </row>
    <row r="345">
      <c r="D345" s="11"/>
      <c r="E345" s="11"/>
      <c r="F345" s="12"/>
      <c r="G345" s="11"/>
      <c r="L345" s="13"/>
      <c r="M345" s="7"/>
      <c r="N345" s="14"/>
    </row>
    <row r="346">
      <c r="D346" s="11"/>
      <c r="E346" s="11"/>
      <c r="F346" s="12"/>
      <c r="G346" s="11"/>
      <c r="L346" s="13"/>
      <c r="M346" s="7"/>
      <c r="N346" s="14"/>
    </row>
    <row r="347">
      <c r="D347" s="11"/>
      <c r="E347" s="11"/>
      <c r="F347" s="12"/>
      <c r="G347" s="11"/>
      <c r="L347" s="13"/>
      <c r="M347" s="7"/>
      <c r="N347" s="14"/>
    </row>
    <row r="348">
      <c r="D348" s="11"/>
      <c r="E348" s="11"/>
      <c r="F348" s="12"/>
      <c r="G348" s="11"/>
      <c r="L348" s="13"/>
      <c r="M348" s="7"/>
      <c r="N348" s="14"/>
    </row>
    <row r="349">
      <c r="D349" s="11"/>
      <c r="E349" s="11"/>
      <c r="F349" s="12"/>
      <c r="G349" s="11"/>
      <c r="L349" s="13"/>
      <c r="M349" s="7"/>
      <c r="N349" s="14"/>
    </row>
    <row r="350">
      <c r="D350" s="11"/>
      <c r="E350" s="11"/>
      <c r="F350" s="12"/>
      <c r="G350" s="11"/>
      <c r="L350" s="13"/>
      <c r="M350" s="7"/>
      <c r="N350" s="14"/>
    </row>
    <row r="351">
      <c r="D351" s="11"/>
      <c r="E351" s="11"/>
      <c r="F351" s="12"/>
      <c r="G351" s="11"/>
      <c r="L351" s="13"/>
      <c r="M351" s="7"/>
      <c r="N351" s="14"/>
    </row>
    <row r="352">
      <c r="D352" s="11"/>
      <c r="E352" s="11"/>
      <c r="F352" s="12"/>
      <c r="G352" s="11"/>
      <c r="L352" s="13"/>
      <c r="M352" s="7"/>
      <c r="N352" s="14"/>
    </row>
    <row r="353">
      <c r="D353" s="11"/>
      <c r="E353" s="11"/>
      <c r="F353" s="12"/>
      <c r="G353" s="11"/>
      <c r="L353" s="13"/>
      <c r="M353" s="7"/>
      <c r="N353" s="14"/>
    </row>
    <row r="354">
      <c r="D354" s="11"/>
      <c r="E354" s="11"/>
      <c r="F354" s="12"/>
      <c r="G354" s="11"/>
      <c r="L354" s="13"/>
      <c r="M354" s="7"/>
      <c r="N354" s="14"/>
    </row>
    <row r="355">
      <c r="D355" s="11"/>
      <c r="E355" s="11"/>
      <c r="F355" s="12"/>
      <c r="G355" s="11"/>
      <c r="L355" s="13"/>
      <c r="M355" s="7"/>
      <c r="N355" s="14"/>
    </row>
    <row r="356">
      <c r="D356" s="11"/>
      <c r="E356" s="11"/>
      <c r="F356" s="12"/>
      <c r="G356" s="11"/>
      <c r="L356" s="13"/>
      <c r="M356" s="7"/>
      <c r="N356" s="14"/>
    </row>
    <row r="357">
      <c r="D357" s="11"/>
      <c r="E357" s="11"/>
      <c r="F357" s="12"/>
      <c r="G357" s="11"/>
      <c r="L357" s="13"/>
      <c r="M357" s="7"/>
      <c r="N357" s="14"/>
    </row>
    <row r="358">
      <c r="D358" s="11"/>
      <c r="E358" s="11"/>
      <c r="F358" s="12"/>
      <c r="G358" s="11"/>
      <c r="L358" s="13"/>
      <c r="M358" s="7"/>
      <c r="N358" s="14"/>
    </row>
    <row r="359">
      <c r="D359" s="11"/>
      <c r="E359" s="11"/>
      <c r="F359" s="12"/>
      <c r="G359" s="11"/>
      <c r="L359" s="13"/>
      <c r="M359" s="7"/>
      <c r="N359" s="14"/>
    </row>
    <row r="360">
      <c r="D360" s="11"/>
      <c r="E360" s="11"/>
      <c r="F360" s="12"/>
      <c r="G360" s="11"/>
      <c r="L360" s="13"/>
      <c r="M360" s="7"/>
      <c r="N360" s="14"/>
    </row>
    <row r="361">
      <c r="D361" s="11"/>
      <c r="E361" s="11"/>
      <c r="F361" s="12"/>
      <c r="G361" s="11"/>
      <c r="L361" s="13"/>
      <c r="M361" s="7"/>
      <c r="N361" s="14"/>
    </row>
    <row r="362">
      <c r="D362" s="11"/>
      <c r="E362" s="11"/>
      <c r="F362" s="12"/>
      <c r="G362" s="11"/>
      <c r="L362" s="13"/>
      <c r="M362" s="7"/>
      <c r="N362" s="14"/>
    </row>
    <row r="363">
      <c r="D363" s="11"/>
      <c r="E363" s="11"/>
      <c r="F363" s="12"/>
      <c r="G363" s="11"/>
      <c r="L363" s="13"/>
      <c r="M363" s="7"/>
      <c r="N363" s="14"/>
    </row>
    <row r="364">
      <c r="D364" s="11"/>
      <c r="E364" s="11"/>
      <c r="F364" s="12"/>
      <c r="G364" s="11"/>
      <c r="L364" s="13"/>
      <c r="M364" s="7"/>
      <c r="N364" s="14"/>
    </row>
    <row r="365">
      <c r="D365" s="11"/>
      <c r="E365" s="11"/>
      <c r="F365" s="12"/>
      <c r="G365" s="11"/>
      <c r="L365" s="13"/>
      <c r="M365" s="7"/>
      <c r="N365" s="14"/>
    </row>
    <row r="366">
      <c r="D366" s="11"/>
      <c r="E366" s="11"/>
      <c r="F366" s="12"/>
      <c r="G366" s="11"/>
      <c r="L366" s="13"/>
      <c r="M366" s="7"/>
      <c r="N366" s="14"/>
    </row>
    <row r="367">
      <c r="D367" s="11"/>
      <c r="E367" s="11"/>
      <c r="F367" s="12"/>
      <c r="G367" s="11"/>
      <c r="L367" s="13"/>
      <c r="M367" s="7"/>
      <c r="N367" s="14"/>
    </row>
    <row r="368">
      <c r="D368" s="11"/>
      <c r="E368" s="11"/>
      <c r="F368" s="12"/>
      <c r="G368" s="11"/>
      <c r="L368" s="13"/>
      <c r="M368" s="7"/>
      <c r="N368" s="14"/>
    </row>
    <row r="369">
      <c r="D369" s="11"/>
      <c r="E369" s="11"/>
      <c r="F369" s="12"/>
      <c r="G369" s="11"/>
      <c r="L369" s="13"/>
      <c r="M369" s="7"/>
      <c r="N369" s="14"/>
    </row>
    <row r="370">
      <c r="D370" s="11"/>
      <c r="E370" s="11"/>
      <c r="F370" s="12"/>
      <c r="G370" s="11"/>
      <c r="L370" s="13"/>
      <c r="M370" s="7"/>
      <c r="N370" s="14"/>
    </row>
    <row r="371">
      <c r="D371" s="11"/>
      <c r="E371" s="11"/>
      <c r="F371" s="12"/>
      <c r="G371" s="11"/>
      <c r="L371" s="13"/>
      <c r="M371" s="7"/>
      <c r="N371" s="14"/>
    </row>
    <row r="372">
      <c r="D372" s="11"/>
      <c r="E372" s="11"/>
      <c r="F372" s="12"/>
      <c r="G372" s="11"/>
      <c r="L372" s="13"/>
      <c r="M372" s="7"/>
      <c r="N372" s="14"/>
    </row>
    <row r="373">
      <c r="D373" s="11"/>
      <c r="E373" s="11"/>
      <c r="F373" s="12"/>
      <c r="G373" s="11"/>
      <c r="L373" s="13"/>
      <c r="M373" s="7"/>
      <c r="N373" s="14"/>
    </row>
    <row r="374">
      <c r="D374" s="11"/>
      <c r="E374" s="11"/>
      <c r="F374" s="12"/>
      <c r="G374" s="11"/>
      <c r="L374" s="13"/>
      <c r="M374" s="7"/>
      <c r="N374" s="14"/>
    </row>
    <row r="375">
      <c r="D375" s="11"/>
      <c r="E375" s="11"/>
      <c r="F375" s="12"/>
      <c r="G375" s="11"/>
      <c r="L375" s="13"/>
      <c r="M375" s="7"/>
      <c r="N375" s="14"/>
    </row>
    <row r="376">
      <c r="D376" s="11"/>
      <c r="E376" s="11"/>
      <c r="F376" s="12"/>
      <c r="G376" s="11"/>
      <c r="L376" s="13"/>
      <c r="M376" s="7"/>
      <c r="N376" s="14"/>
    </row>
    <row r="377">
      <c r="D377" s="11"/>
      <c r="E377" s="11"/>
      <c r="F377" s="12"/>
      <c r="G377" s="11"/>
      <c r="L377" s="13"/>
      <c r="M377" s="7"/>
      <c r="N377" s="14"/>
    </row>
    <row r="378">
      <c r="D378" s="11"/>
      <c r="E378" s="11"/>
      <c r="F378" s="12"/>
      <c r="G378" s="11"/>
      <c r="L378" s="13"/>
      <c r="M378" s="7"/>
      <c r="N378" s="14"/>
    </row>
    <row r="379">
      <c r="D379" s="11"/>
      <c r="E379" s="11"/>
      <c r="F379" s="12"/>
      <c r="G379" s="11"/>
      <c r="L379" s="13"/>
      <c r="M379" s="7"/>
      <c r="N379" s="14"/>
    </row>
    <row r="380">
      <c r="D380" s="11"/>
      <c r="E380" s="11"/>
      <c r="F380" s="12"/>
      <c r="G380" s="11"/>
      <c r="L380" s="13"/>
      <c r="M380" s="7"/>
      <c r="N380" s="14"/>
    </row>
    <row r="381">
      <c r="D381" s="11"/>
      <c r="E381" s="11"/>
      <c r="F381" s="12"/>
      <c r="G381" s="11"/>
      <c r="L381" s="13"/>
      <c r="M381" s="7"/>
      <c r="N381" s="14"/>
    </row>
    <row r="382">
      <c r="D382" s="11"/>
      <c r="E382" s="11"/>
      <c r="F382" s="12"/>
      <c r="G382" s="11"/>
      <c r="L382" s="13"/>
      <c r="M382" s="7"/>
      <c r="N382" s="14"/>
    </row>
    <row r="383">
      <c r="D383" s="11"/>
      <c r="E383" s="11"/>
      <c r="F383" s="12"/>
      <c r="G383" s="11"/>
      <c r="L383" s="13"/>
      <c r="M383" s="7"/>
      <c r="N383" s="14"/>
    </row>
    <row r="384">
      <c r="D384" s="11"/>
      <c r="E384" s="11"/>
      <c r="F384" s="12"/>
      <c r="G384" s="11"/>
      <c r="L384" s="13"/>
      <c r="M384" s="7"/>
      <c r="N384" s="14"/>
    </row>
    <row r="385">
      <c r="D385" s="11"/>
      <c r="E385" s="11"/>
      <c r="F385" s="12"/>
      <c r="G385" s="11"/>
      <c r="L385" s="13"/>
      <c r="M385" s="7"/>
      <c r="N385" s="14"/>
    </row>
    <row r="386">
      <c r="D386" s="11"/>
      <c r="E386" s="11"/>
      <c r="F386" s="12"/>
      <c r="G386" s="11"/>
      <c r="L386" s="13"/>
      <c r="M386" s="7"/>
      <c r="N386" s="14"/>
    </row>
    <row r="387">
      <c r="D387" s="11"/>
      <c r="E387" s="11"/>
      <c r="F387" s="12"/>
      <c r="G387" s="11"/>
      <c r="L387" s="13"/>
      <c r="M387" s="7"/>
      <c r="N387" s="14"/>
    </row>
    <row r="388">
      <c r="D388" s="11"/>
      <c r="E388" s="11"/>
      <c r="F388" s="12"/>
      <c r="G388" s="11"/>
      <c r="L388" s="13"/>
      <c r="M388" s="7"/>
      <c r="N388" s="14"/>
    </row>
    <row r="389">
      <c r="D389" s="11"/>
      <c r="E389" s="11"/>
      <c r="F389" s="12"/>
      <c r="G389" s="11"/>
      <c r="L389" s="13"/>
      <c r="M389" s="7"/>
      <c r="N389" s="14"/>
    </row>
    <row r="390">
      <c r="D390" s="11"/>
      <c r="E390" s="11"/>
      <c r="F390" s="12"/>
      <c r="G390" s="11"/>
      <c r="L390" s="13"/>
      <c r="M390" s="7"/>
      <c r="N390" s="14"/>
    </row>
    <row r="391">
      <c r="D391" s="11"/>
      <c r="E391" s="11"/>
      <c r="F391" s="12"/>
      <c r="G391" s="11"/>
      <c r="L391" s="13"/>
      <c r="M391" s="7"/>
      <c r="N391" s="14"/>
    </row>
    <row r="392">
      <c r="D392" s="11"/>
      <c r="E392" s="11"/>
      <c r="F392" s="12"/>
      <c r="G392" s="11"/>
      <c r="L392" s="13"/>
      <c r="M392" s="7"/>
      <c r="N392" s="14"/>
    </row>
    <row r="393">
      <c r="D393" s="11"/>
      <c r="E393" s="11"/>
      <c r="F393" s="12"/>
      <c r="G393" s="11"/>
      <c r="L393" s="13"/>
      <c r="M393" s="7"/>
      <c r="N393" s="14"/>
    </row>
    <row r="394">
      <c r="D394" s="11"/>
      <c r="E394" s="11"/>
      <c r="F394" s="12"/>
      <c r="G394" s="11"/>
      <c r="L394" s="13"/>
      <c r="M394" s="7"/>
      <c r="N394" s="14"/>
    </row>
    <row r="395">
      <c r="D395" s="11"/>
      <c r="E395" s="11"/>
      <c r="F395" s="12"/>
      <c r="G395" s="11"/>
      <c r="L395" s="13"/>
      <c r="M395" s="7"/>
      <c r="N395" s="14"/>
    </row>
    <row r="396">
      <c r="D396" s="11"/>
      <c r="E396" s="11"/>
      <c r="F396" s="12"/>
      <c r="G396" s="11"/>
      <c r="L396" s="13"/>
      <c r="M396" s="7"/>
      <c r="N396" s="14"/>
    </row>
    <row r="397">
      <c r="D397" s="11"/>
      <c r="E397" s="11"/>
      <c r="F397" s="12"/>
      <c r="G397" s="11"/>
      <c r="L397" s="13"/>
      <c r="M397" s="7"/>
      <c r="N397" s="14"/>
    </row>
    <row r="398">
      <c r="D398" s="11"/>
      <c r="E398" s="11"/>
      <c r="F398" s="12"/>
      <c r="G398" s="11"/>
      <c r="L398" s="13"/>
      <c r="M398" s="7"/>
      <c r="N398" s="14"/>
    </row>
    <row r="399">
      <c r="D399" s="11"/>
      <c r="E399" s="11"/>
      <c r="F399" s="12"/>
      <c r="G399" s="11"/>
      <c r="L399" s="13"/>
      <c r="M399" s="7"/>
      <c r="N399" s="14"/>
    </row>
    <row r="400">
      <c r="D400" s="11"/>
      <c r="E400" s="11"/>
      <c r="F400" s="12"/>
      <c r="G400" s="11"/>
      <c r="L400" s="13"/>
      <c r="M400" s="7"/>
      <c r="N400" s="14"/>
    </row>
    <row r="401">
      <c r="D401" s="11"/>
      <c r="E401" s="11"/>
      <c r="F401" s="12"/>
      <c r="G401" s="11"/>
      <c r="L401" s="13"/>
      <c r="M401" s="7"/>
      <c r="N401" s="14"/>
    </row>
    <row r="402">
      <c r="D402" s="11"/>
      <c r="E402" s="11"/>
      <c r="F402" s="12"/>
      <c r="G402" s="11"/>
      <c r="L402" s="13"/>
      <c r="M402" s="7"/>
      <c r="N402" s="14"/>
    </row>
    <row r="403">
      <c r="D403" s="11"/>
      <c r="E403" s="11"/>
      <c r="F403" s="12"/>
      <c r="G403" s="11"/>
      <c r="L403" s="13"/>
      <c r="M403" s="7"/>
      <c r="N403" s="14"/>
    </row>
    <row r="404">
      <c r="D404" s="11"/>
      <c r="E404" s="11"/>
      <c r="F404" s="12"/>
      <c r="G404" s="11"/>
      <c r="L404" s="13"/>
      <c r="M404" s="7"/>
      <c r="N404" s="14"/>
    </row>
    <row r="405">
      <c r="D405" s="11"/>
      <c r="E405" s="11"/>
      <c r="F405" s="12"/>
      <c r="G405" s="11"/>
      <c r="L405" s="13"/>
      <c r="M405" s="7"/>
      <c r="N405" s="14"/>
    </row>
    <row r="406">
      <c r="D406" s="11"/>
      <c r="E406" s="11"/>
      <c r="F406" s="12"/>
      <c r="G406" s="11"/>
      <c r="L406" s="13"/>
      <c r="M406" s="7"/>
      <c r="N406" s="14"/>
    </row>
    <row r="407">
      <c r="D407" s="11"/>
      <c r="E407" s="11"/>
      <c r="F407" s="12"/>
      <c r="G407" s="11"/>
      <c r="L407" s="13"/>
      <c r="M407" s="7"/>
      <c r="N407" s="14"/>
    </row>
    <row r="408">
      <c r="D408" s="11"/>
      <c r="E408" s="11"/>
      <c r="F408" s="12"/>
      <c r="G408" s="11"/>
      <c r="L408" s="13"/>
      <c r="M408" s="7"/>
      <c r="N408" s="14"/>
    </row>
    <row r="409">
      <c r="D409" s="11"/>
      <c r="E409" s="11"/>
      <c r="F409" s="12"/>
      <c r="G409" s="11"/>
      <c r="L409" s="13"/>
      <c r="M409" s="7"/>
      <c r="N409" s="14"/>
    </row>
    <row r="410">
      <c r="D410" s="11"/>
      <c r="E410" s="11"/>
      <c r="F410" s="12"/>
      <c r="G410" s="11"/>
      <c r="L410" s="13"/>
      <c r="M410" s="7"/>
      <c r="N410" s="14"/>
    </row>
    <row r="411">
      <c r="D411" s="11"/>
      <c r="E411" s="11"/>
      <c r="F411" s="12"/>
      <c r="G411" s="11"/>
      <c r="L411" s="13"/>
      <c r="M411" s="7"/>
      <c r="N411" s="14"/>
    </row>
    <row r="412">
      <c r="D412" s="11"/>
      <c r="E412" s="11"/>
      <c r="F412" s="12"/>
      <c r="G412" s="11"/>
      <c r="L412" s="13"/>
      <c r="M412" s="7"/>
      <c r="N412" s="14"/>
    </row>
    <row r="413">
      <c r="D413" s="11"/>
      <c r="E413" s="11"/>
      <c r="F413" s="12"/>
      <c r="G413" s="11"/>
      <c r="L413" s="13"/>
      <c r="M413" s="7"/>
      <c r="N413" s="14"/>
    </row>
    <row r="414">
      <c r="D414" s="11"/>
      <c r="E414" s="11"/>
      <c r="F414" s="12"/>
      <c r="G414" s="11"/>
      <c r="L414" s="13"/>
      <c r="M414" s="7"/>
      <c r="N414" s="14"/>
    </row>
    <row r="415">
      <c r="D415" s="11"/>
      <c r="E415" s="11"/>
      <c r="F415" s="12"/>
      <c r="G415" s="11"/>
      <c r="L415" s="13"/>
      <c r="M415" s="7"/>
      <c r="N415" s="14"/>
    </row>
    <row r="416">
      <c r="D416" s="11"/>
      <c r="E416" s="11"/>
      <c r="F416" s="12"/>
      <c r="G416" s="11"/>
      <c r="L416" s="13"/>
      <c r="M416" s="7"/>
      <c r="N416" s="14"/>
    </row>
    <row r="417">
      <c r="D417" s="11"/>
      <c r="E417" s="11"/>
      <c r="F417" s="12"/>
      <c r="G417" s="11"/>
      <c r="L417" s="13"/>
      <c r="M417" s="7"/>
      <c r="N417" s="14"/>
    </row>
    <row r="418">
      <c r="D418" s="11"/>
      <c r="E418" s="11"/>
      <c r="F418" s="12"/>
      <c r="G418" s="11"/>
      <c r="L418" s="13"/>
      <c r="M418" s="7"/>
      <c r="N418" s="14"/>
    </row>
    <row r="419">
      <c r="D419" s="11"/>
      <c r="E419" s="11"/>
      <c r="F419" s="12"/>
      <c r="G419" s="11"/>
      <c r="L419" s="13"/>
      <c r="M419" s="7"/>
      <c r="N419" s="14"/>
    </row>
    <row r="420">
      <c r="D420" s="11"/>
      <c r="E420" s="11"/>
      <c r="F420" s="12"/>
      <c r="G420" s="11"/>
      <c r="L420" s="13"/>
      <c r="M420" s="7"/>
      <c r="N420" s="14"/>
    </row>
    <row r="421">
      <c r="D421" s="11"/>
      <c r="E421" s="11"/>
      <c r="F421" s="12"/>
      <c r="G421" s="11"/>
      <c r="L421" s="13"/>
      <c r="M421" s="7"/>
      <c r="N421" s="14"/>
    </row>
    <row r="422">
      <c r="D422" s="11"/>
      <c r="E422" s="11"/>
      <c r="F422" s="12"/>
      <c r="G422" s="11"/>
      <c r="L422" s="13"/>
      <c r="M422" s="7"/>
      <c r="N422" s="14"/>
    </row>
    <row r="423">
      <c r="D423" s="11"/>
      <c r="E423" s="11"/>
      <c r="F423" s="12"/>
      <c r="G423" s="11"/>
      <c r="L423" s="13"/>
      <c r="M423" s="7"/>
      <c r="N423" s="14"/>
    </row>
    <row r="424">
      <c r="D424" s="11"/>
      <c r="E424" s="11"/>
      <c r="F424" s="12"/>
      <c r="G424" s="11"/>
      <c r="L424" s="13"/>
      <c r="M424" s="7"/>
      <c r="N424" s="14"/>
    </row>
    <row r="425">
      <c r="D425" s="11"/>
      <c r="E425" s="11"/>
      <c r="F425" s="12"/>
      <c r="G425" s="11"/>
      <c r="L425" s="13"/>
      <c r="M425" s="7"/>
      <c r="N425" s="14"/>
    </row>
    <row r="426">
      <c r="D426" s="11"/>
      <c r="E426" s="11"/>
      <c r="F426" s="12"/>
      <c r="G426" s="11"/>
      <c r="L426" s="13"/>
      <c r="M426" s="7"/>
      <c r="N426" s="14"/>
    </row>
    <row r="427">
      <c r="D427" s="11"/>
      <c r="E427" s="11"/>
      <c r="F427" s="12"/>
      <c r="G427" s="11"/>
      <c r="L427" s="13"/>
      <c r="M427" s="7"/>
      <c r="N427" s="14"/>
    </row>
    <row r="428">
      <c r="D428" s="11"/>
      <c r="E428" s="11"/>
      <c r="F428" s="12"/>
      <c r="G428" s="11"/>
      <c r="L428" s="13"/>
      <c r="M428" s="7"/>
      <c r="N428" s="14"/>
    </row>
    <row r="429">
      <c r="D429" s="11"/>
      <c r="E429" s="11"/>
      <c r="F429" s="12"/>
      <c r="G429" s="11"/>
      <c r="L429" s="13"/>
      <c r="M429" s="7"/>
      <c r="N429" s="14"/>
    </row>
    <row r="430">
      <c r="D430" s="11"/>
      <c r="E430" s="11"/>
      <c r="F430" s="12"/>
      <c r="G430" s="11"/>
      <c r="L430" s="13"/>
      <c r="M430" s="7"/>
      <c r="N430" s="14"/>
    </row>
    <row r="431">
      <c r="D431" s="11"/>
      <c r="E431" s="11"/>
      <c r="F431" s="12"/>
      <c r="G431" s="11"/>
      <c r="L431" s="13"/>
      <c r="M431" s="7"/>
      <c r="N431" s="14"/>
    </row>
    <row r="432">
      <c r="D432" s="11"/>
      <c r="E432" s="11"/>
      <c r="F432" s="12"/>
      <c r="G432" s="11"/>
      <c r="L432" s="13"/>
      <c r="M432" s="7"/>
      <c r="N432" s="14"/>
    </row>
    <row r="433">
      <c r="D433" s="11"/>
      <c r="E433" s="11"/>
      <c r="F433" s="12"/>
      <c r="G433" s="11"/>
      <c r="L433" s="13"/>
      <c r="M433" s="7"/>
      <c r="N433" s="14"/>
    </row>
    <row r="434">
      <c r="D434" s="11"/>
      <c r="E434" s="11"/>
      <c r="F434" s="12"/>
      <c r="G434" s="11"/>
      <c r="L434" s="13"/>
      <c r="M434" s="7"/>
      <c r="N434" s="14"/>
    </row>
    <row r="435">
      <c r="D435" s="11"/>
      <c r="E435" s="11"/>
      <c r="F435" s="12"/>
      <c r="G435" s="11"/>
      <c r="L435" s="13"/>
      <c r="M435" s="7"/>
      <c r="N435" s="14"/>
    </row>
    <row r="436">
      <c r="D436" s="11"/>
      <c r="E436" s="11"/>
      <c r="F436" s="12"/>
      <c r="G436" s="11"/>
      <c r="L436" s="13"/>
      <c r="M436" s="7"/>
      <c r="N436" s="14"/>
    </row>
    <row r="437">
      <c r="D437" s="11"/>
      <c r="E437" s="11"/>
      <c r="F437" s="12"/>
      <c r="G437" s="11"/>
      <c r="L437" s="13"/>
      <c r="M437" s="7"/>
      <c r="N437" s="14"/>
    </row>
    <row r="438">
      <c r="D438" s="11"/>
      <c r="E438" s="11"/>
      <c r="F438" s="12"/>
      <c r="G438" s="11"/>
      <c r="L438" s="13"/>
      <c r="M438" s="7"/>
      <c r="N438" s="14"/>
    </row>
    <row r="439">
      <c r="D439" s="11"/>
      <c r="E439" s="11"/>
      <c r="F439" s="12"/>
      <c r="G439" s="11"/>
      <c r="L439" s="13"/>
      <c r="M439" s="7"/>
      <c r="N439" s="14"/>
    </row>
    <row r="440">
      <c r="D440" s="11"/>
      <c r="E440" s="11"/>
      <c r="F440" s="12"/>
      <c r="G440" s="11"/>
      <c r="L440" s="13"/>
      <c r="M440" s="7"/>
      <c r="N440" s="14"/>
    </row>
    <row r="441">
      <c r="D441" s="11"/>
      <c r="E441" s="11"/>
      <c r="F441" s="12"/>
      <c r="G441" s="11"/>
      <c r="L441" s="13"/>
      <c r="M441" s="7"/>
      <c r="N441" s="14"/>
    </row>
    <row r="442">
      <c r="D442" s="11"/>
      <c r="E442" s="11"/>
      <c r="F442" s="12"/>
      <c r="G442" s="11"/>
      <c r="L442" s="13"/>
      <c r="M442" s="7"/>
      <c r="N442" s="14"/>
    </row>
    <row r="443">
      <c r="D443" s="11"/>
      <c r="E443" s="11"/>
      <c r="F443" s="12"/>
      <c r="G443" s="11"/>
      <c r="L443" s="13"/>
      <c r="M443" s="7"/>
      <c r="N443" s="14"/>
    </row>
    <row r="444">
      <c r="D444" s="11"/>
      <c r="E444" s="11"/>
      <c r="F444" s="12"/>
      <c r="G444" s="11"/>
      <c r="L444" s="13"/>
      <c r="M444" s="7"/>
      <c r="N444" s="14"/>
    </row>
    <row r="445">
      <c r="D445" s="11"/>
      <c r="E445" s="11"/>
      <c r="F445" s="12"/>
      <c r="G445" s="11"/>
      <c r="L445" s="13"/>
      <c r="M445" s="7"/>
      <c r="N445" s="14"/>
    </row>
    <row r="446">
      <c r="D446" s="11"/>
      <c r="E446" s="11"/>
      <c r="F446" s="12"/>
      <c r="G446" s="11"/>
      <c r="L446" s="13"/>
      <c r="M446" s="7"/>
      <c r="N446" s="14"/>
    </row>
    <row r="447">
      <c r="D447" s="11"/>
      <c r="E447" s="11"/>
      <c r="F447" s="12"/>
      <c r="G447" s="11"/>
      <c r="L447" s="13"/>
      <c r="M447" s="7"/>
      <c r="N447" s="14"/>
    </row>
    <row r="448">
      <c r="D448" s="11"/>
      <c r="E448" s="11"/>
      <c r="F448" s="12"/>
      <c r="G448" s="11"/>
      <c r="L448" s="13"/>
      <c r="M448" s="7"/>
      <c r="N448" s="14"/>
    </row>
    <row r="449">
      <c r="D449" s="11"/>
      <c r="E449" s="11"/>
      <c r="F449" s="12"/>
      <c r="G449" s="11"/>
      <c r="L449" s="13"/>
      <c r="M449" s="7"/>
      <c r="N449" s="14"/>
    </row>
    <row r="450">
      <c r="D450" s="11"/>
      <c r="E450" s="11"/>
      <c r="F450" s="12"/>
      <c r="G450" s="11"/>
      <c r="L450" s="13"/>
      <c r="M450" s="7"/>
      <c r="N450" s="14"/>
    </row>
    <row r="451">
      <c r="D451" s="11"/>
      <c r="E451" s="11"/>
      <c r="F451" s="12"/>
      <c r="G451" s="11"/>
      <c r="L451" s="13"/>
      <c r="M451" s="7"/>
      <c r="N451" s="14"/>
    </row>
    <row r="452">
      <c r="D452" s="11"/>
      <c r="E452" s="11"/>
      <c r="F452" s="12"/>
      <c r="G452" s="11"/>
      <c r="L452" s="13"/>
      <c r="M452" s="7"/>
      <c r="N452" s="14"/>
    </row>
    <row r="453">
      <c r="D453" s="11"/>
      <c r="E453" s="11"/>
      <c r="F453" s="12"/>
      <c r="G453" s="11"/>
      <c r="L453" s="13"/>
      <c r="M453" s="7"/>
      <c r="N453" s="14"/>
    </row>
    <row r="454">
      <c r="D454" s="11"/>
      <c r="E454" s="11"/>
      <c r="F454" s="12"/>
      <c r="G454" s="11"/>
      <c r="L454" s="13"/>
      <c r="M454" s="7"/>
      <c r="N454" s="14"/>
    </row>
    <row r="455">
      <c r="D455" s="11"/>
      <c r="E455" s="11"/>
      <c r="F455" s="12"/>
      <c r="G455" s="11"/>
      <c r="L455" s="13"/>
      <c r="M455" s="7"/>
      <c r="N455" s="14"/>
    </row>
    <row r="456">
      <c r="D456" s="11"/>
      <c r="E456" s="11"/>
      <c r="F456" s="12"/>
      <c r="G456" s="11"/>
      <c r="L456" s="13"/>
      <c r="M456" s="7"/>
      <c r="N456" s="14"/>
    </row>
    <row r="457">
      <c r="D457" s="11"/>
      <c r="E457" s="11"/>
      <c r="F457" s="12"/>
      <c r="G457" s="11"/>
      <c r="L457" s="13"/>
      <c r="M457" s="7"/>
      <c r="N457" s="14"/>
    </row>
    <row r="458">
      <c r="D458" s="11"/>
      <c r="E458" s="11"/>
      <c r="F458" s="12"/>
      <c r="G458" s="11"/>
      <c r="L458" s="13"/>
      <c r="M458" s="7"/>
      <c r="N458" s="14"/>
    </row>
    <row r="459">
      <c r="D459" s="11"/>
      <c r="E459" s="11"/>
      <c r="F459" s="12"/>
      <c r="G459" s="11"/>
      <c r="L459" s="13"/>
      <c r="M459" s="7"/>
      <c r="N459" s="14"/>
    </row>
    <row r="460">
      <c r="D460" s="11"/>
      <c r="E460" s="11"/>
      <c r="F460" s="12"/>
      <c r="G460" s="11"/>
      <c r="L460" s="13"/>
      <c r="M460" s="7"/>
      <c r="N460" s="14"/>
    </row>
    <row r="461">
      <c r="D461" s="11"/>
      <c r="E461" s="11"/>
      <c r="F461" s="12"/>
      <c r="G461" s="11"/>
      <c r="L461" s="13"/>
      <c r="M461" s="7"/>
      <c r="N461" s="14"/>
    </row>
    <row r="462">
      <c r="D462" s="11"/>
      <c r="E462" s="11"/>
      <c r="F462" s="12"/>
      <c r="G462" s="11"/>
      <c r="L462" s="13"/>
      <c r="M462" s="7"/>
      <c r="N462" s="14"/>
    </row>
    <row r="463">
      <c r="D463" s="11"/>
      <c r="E463" s="11"/>
      <c r="F463" s="12"/>
      <c r="G463" s="11"/>
      <c r="L463" s="13"/>
      <c r="M463" s="7"/>
      <c r="N463" s="14"/>
    </row>
    <row r="464">
      <c r="D464" s="11"/>
      <c r="E464" s="11"/>
      <c r="F464" s="12"/>
      <c r="G464" s="11"/>
      <c r="L464" s="13"/>
      <c r="M464" s="7"/>
      <c r="N464" s="14"/>
    </row>
    <row r="465">
      <c r="D465" s="11"/>
      <c r="E465" s="11"/>
      <c r="F465" s="12"/>
      <c r="G465" s="11"/>
      <c r="L465" s="13"/>
      <c r="M465" s="7"/>
      <c r="N465" s="14"/>
    </row>
    <row r="466">
      <c r="D466" s="11"/>
      <c r="E466" s="11"/>
      <c r="F466" s="12"/>
      <c r="G466" s="11"/>
      <c r="L466" s="13"/>
      <c r="M466" s="7"/>
      <c r="N466" s="14"/>
    </row>
    <row r="467">
      <c r="D467" s="11"/>
      <c r="E467" s="11"/>
      <c r="F467" s="12"/>
      <c r="G467" s="11"/>
      <c r="L467" s="13"/>
      <c r="M467" s="7"/>
      <c r="N467" s="14"/>
    </row>
    <row r="468">
      <c r="D468" s="11"/>
      <c r="E468" s="11"/>
      <c r="F468" s="12"/>
      <c r="G468" s="11"/>
      <c r="L468" s="13"/>
      <c r="M468" s="7"/>
      <c r="N468" s="14"/>
    </row>
    <row r="469">
      <c r="D469" s="11"/>
      <c r="E469" s="11"/>
      <c r="F469" s="12"/>
      <c r="G469" s="11"/>
      <c r="L469" s="13"/>
      <c r="M469" s="7"/>
      <c r="N469" s="14"/>
    </row>
    <row r="470">
      <c r="D470" s="11"/>
      <c r="E470" s="11"/>
      <c r="F470" s="12"/>
      <c r="G470" s="11"/>
      <c r="L470" s="13"/>
      <c r="M470" s="7"/>
      <c r="N470" s="14"/>
    </row>
    <row r="471">
      <c r="D471" s="11"/>
      <c r="E471" s="11"/>
      <c r="F471" s="12"/>
      <c r="G471" s="11"/>
      <c r="L471" s="13"/>
      <c r="M471" s="7"/>
      <c r="N471" s="14"/>
    </row>
    <row r="472">
      <c r="D472" s="11"/>
      <c r="E472" s="11"/>
      <c r="F472" s="12"/>
      <c r="G472" s="11"/>
      <c r="L472" s="13"/>
      <c r="M472" s="7"/>
      <c r="N472" s="14"/>
    </row>
    <row r="473">
      <c r="D473" s="11"/>
      <c r="E473" s="11"/>
      <c r="F473" s="12"/>
      <c r="G473" s="11"/>
      <c r="L473" s="13"/>
      <c r="M473" s="7"/>
      <c r="N473" s="14"/>
    </row>
    <row r="474">
      <c r="D474" s="11"/>
      <c r="E474" s="11"/>
      <c r="F474" s="12"/>
      <c r="G474" s="11"/>
      <c r="L474" s="13"/>
      <c r="M474" s="7"/>
      <c r="N474" s="14"/>
    </row>
    <row r="475">
      <c r="D475" s="11"/>
      <c r="E475" s="11"/>
      <c r="F475" s="12"/>
      <c r="G475" s="11"/>
      <c r="L475" s="13"/>
      <c r="M475" s="7"/>
      <c r="N475" s="14"/>
    </row>
    <row r="476">
      <c r="D476" s="11"/>
      <c r="E476" s="11"/>
      <c r="F476" s="12"/>
      <c r="G476" s="11"/>
      <c r="L476" s="13"/>
      <c r="M476" s="7"/>
      <c r="N476" s="14"/>
    </row>
    <row r="477">
      <c r="D477" s="11"/>
      <c r="E477" s="11"/>
      <c r="F477" s="12"/>
      <c r="G477" s="11"/>
      <c r="L477" s="13"/>
      <c r="M477" s="7"/>
      <c r="N477" s="14"/>
    </row>
    <row r="478">
      <c r="D478" s="11"/>
      <c r="E478" s="11"/>
      <c r="F478" s="12"/>
      <c r="G478" s="11"/>
      <c r="L478" s="13"/>
      <c r="M478" s="7"/>
      <c r="N478" s="14"/>
    </row>
    <row r="479">
      <c r="D479" s="11"/>
      <c r="E479" s="11"/>
      <c r="F479" s="12"/>
      <c r="G479" s="11"/>
      <c r="L479" s="13"/>
      <c r="M479" s="7"/>
      <c r="N479" s="14"/>
    </row>
    <row r="480">
      <c r="D480" s="11"/>
      <c r="E480" s="11"/>
      <c r="F480" s="12"/>
      <c r="G480" s="11"/>
      <c r="L480" s="13"/>
      <c r="M480" s="7"/>
      <c r="N480" s="14"/>
    </row>
    <row r="481">
      <c r="D481" s="11"/>
      <c r="E481" s="11"/>
      <c r="F481" s="12"/>
      <c r="G481" s="11"/>
      <c r="L481" s="13"/>
      <c r="M481" s="7"/>
      <c r="N481" s="14"/>
    </row>
    <row r="482">
      <c r="D482" s="11"/>
      <c r="E482" s="11"/>
      <c r="F482" s="12"/>
      <c r="G482" s="11"/>
      <c r="L482" s="13"/>
      <c r="M482" s="7"/>
      <c r="N482" s="14"/>
    </row>
    <row r="483">
      <c r="D483" s="11"/>
      <c r="E483" s="11"/>
      <c r="F483" s="12"/>
      <c r="G483" s="11"/>
      <c r="L483" s="13"/>
      <c r="M483" s="7"/>
      <c r="N483" s="14"/>
    </row>
    <row r="484">
      <c r="D484" s="11"/>
      <c r="E484" s="11"/>
      <c r="F484" s="12"/>
      <c r="G484" s="11"/>
      <c r="L484" s="13"/>
      <c r="M484" s="7"/>
      <c r="N484" s="14"/>
    </row>
    <row r="485">
      <c r="D485" s="11"/>
      <c r="E485" s="11"/>
      <c r="F485" s="12"/>
      <c r="G485" s="11"/>
      <c r="L485" s="13"/>
      <c r="M485" s="7"/>
      <c r="N485" s="14"/>
    </row>
    <row r="486">
      <c r="D486" s="11"/>
      <c r="E486" s="11"/>
      <c r="F486" s="12"/>
      <c r="G486" s="11"/>
      <c r="L486" s="13"/>
      <c r="M486" s="7"/>
      <c r="N486" s="14"/>
    </row>
    <row r="487">
      <c r="D487" s="11"/>
      <c r="E487" s="11"/>
      <c r="F487" s="12"/>
      <c r="G487" s="11"/>
      <c r="L487" s="13"/>
      <c r="M487" s="7"/>
      <c r="N487" s="14"/>
    </row>
    <row r="488">
      <c r="D488" s="11"/>
      <c r="E488" s="11"/>
      <c r="F488" s="12"/>
      <c r="G488" s="11"/>
      <c r="L488" s="13"/>
      <c r="M488" s="7"/>
      <c r="N488" s="14"/>
    </row>
    <row r="489">
      <c r="D489" s="11"/>
      <c r="E489" s="11"/>
      <c r="F489" s="12"/>
      <c r="G489" s="11"/>
      <c r="L489" s="13"/>
      <c r="M489" s="7"/>
      <c r="N489" s="14"/>
    </row>
    <row r="490">
      <c r="D490" s="11"/>
      <c r="E490" s="11"/>
      <c r="F490" s="12"/>
      <c r="G490" s="11"/>
      <c r="L490" s="13"/>
      <c r="M490" s="7"/>
      <c r="N490" s="14"/>
    </row>
    <row r="491">
      <c r="D491" s="11"/>
      <c r="E491" s="11"/>
      <c r="F491" s="12"/>
      <c r="G491" s="11"/>
      <c r="L491" s="13"/>
      <c r="M491" s="7"/>
      <c r="N491" s="14"/>
    </row>
    <row r="492">
      <c r="D492" s="11"/>
      <c r="E492" s="11"/>
      <c r="F492" s="12"/>
      <c r="G492" s="11"/>
      <c r="L492" s="13"/>
      <c r="M492" s="7"/>
      <c r="N492" s="14"/>
    </row>
    <row r="493">
      <c r="D493" s="11"/>
      <c r="E493" s="11"/>
      <c r="F493" s="12"/>
      <c r="G493" s="11"/>
      <c r="L493" s="13"/>
      <c r="M493" s="7"/>
      <c r="N493" s="14"/>
    </row>
    <row r="494">
      <c r="D494" s="11"/>
      <c r="E494" s="11"/>
      <c r="F494" s="12"/>
      <c r="G494" s="11"/>
      <c r="L494" s="13"/>
      <c r="M494" s="7"/>
      <c r="N494" s="14"/>
    </row>
    <row r="495">
      <c r="D495" s="11"/>
      <c r="E495" s="11"/>
      <c r="F495" s="12"/>
      <c r="G495" s="11"/>
      <c r="L495" s="13"/>
      <c r="M495" s="7"/>
      <c r="N495" s="14"/>
    </row>
    <row r="496">
      <c r="D496" s="11"/>
      <c r="E496" s="11"/>
      <c r="F496" s="12"/>
      <c r="G496" s="11"/>
      <c r="L496" s="13"/>
      <c r="M496" s="7"/>
      <c r="N496" s="14"/>
    </row>
    <row r="497">
      <c r="D497" s="11"/>
      <c r="E497" s="11"/>
      <c r="F497" s="12"/>
      <c r="G497" s="11"/>
      <c r="L497" s="13"/>
      <c r="M497" s="7"/>
      <c r="N497" s="14"/>
    </row>
    <row r="498">
      <c r="D498" s="11"/>
      <c r="E498" s="11"/>
      <c r="F498" s="12"/>
      <c r="G498" s="11"/>
      <c r="L498" s="13"/>
      <c r="M498" s="7"/>
      <c r="N498" s="14"/>
    </row>
    <row r="499">
      <c r="D499" s="11"/>
      <c r="E499" s="11"/>
      <c r="F499" s="12"/>
      <c r="G499" s="11"/>
      <c r="L499" s="13"/>
      <c r="M499" s="7"/>
      <c r="N499" s="14"/>
    </row>
    <row r="500">
      <c r="D500" s="11"/>
      <c r="E500" s="11"/>
      <c r="F500" s="12"/>
      <c r="G500" s="11"/>
      <c r="L500" s="13"/>
      <c r="M500" s="7"/>
      <c r="N500" s="14"/>
    </row>
    <row r="501">
      <c r="D501" s="11"/>
      <c r="E501" s="11"/>
      <c r="F501" s="12"/>
      <c r="G501" s="11"/>
      <c r="L501" s="13"/>
      <c r="M501" s="7"/>
      <c r="N501" s="14"/>
    </row>
    <row r="502">
      <c r="D502" s="11"/>
      <c r="E502" s="11"/>
      <c r="F502" s="12"/>
      <c r="G502" s="11"/>
      <c r="L502" s="13"/>
      <c r="M502" s="7"/>
      <c r="N502" s="14"/>
    </row>
    <row r="503">
      <c r="D503" s="11"/>
      <c r="E503" s="11"/>
      <c r="F503" s="12"/>
      <c r="G503" s="11"/>
      <c r="L503" s="13"/>
      <c r="M503" s="7"/>
      <c r="N503" s="14"/>
    </row>
    <row r="504">
      <c r="D504" s="11"/>
      <c r="E504" s="11"/>
      <c r="F504" s="12"/>
      <c r="G504" s="11"/>
      <c r="L504" s="13"/>
      <c r="M504" s="7"/>
      <c r="N504" s="14"/>
    </row>
    <row r="505">
      <c r="D505" s="11"/>
      <c r="E505" s="11"/>
      <c r="F505" s="12"/>
      <c r="G505" s="11"/>
      <c r="L505" s="13"/>
      <c r="M505" s="7"/>
      <c r="N505" s="14"/>
    </row>
    <row r="506">
      <c r="D506" s="11"/>
      <c r="E506" s="11"/>
      <c r="F506" s="12"/>
      <c r="G506" s="11"/>
      <c r="L506" s="13"/>
      <c r="M506" s="7"/>
      <c r="N506" s="14"/>
    </row>
    <row r="507">
      <c r="D507" s="11"/>
      <c r="E507" s="11"/>
      <c r="F507" s="12"/>
      <c r="G507" s="11"/>
      <c r="L507" s="13"/>
      <c r="M507" s="7"/>
      <c r="N507" s="14"/>
    </row>
    <row r="508">
      <c r="D508" s="11"/>
      <c r="E508" s="11"/>
      <c r="F508" s="12"/>
      <c r="G508" s="11"/>
      <c r="L508" s="13"/>
      <c r="M508" s="7"/>
      <c r="N508" s="14"/>
    </row>
    <row r="509">
      <c r="D509" s="11"/>
      <c r="E509" s="11"/>
      <c r="F509" s="12"/>
      <c r="G509" s="11"/>
      <c r="L509" s="13"/>
      <c r="M509" s="7"/>
      <c r="N509" s="14"/>
    </row>
    <row r="510">
      <c r="D510" s="11"/>
      <c r="E510" s="11"/>
      <c r="F510" s="12"/>
      <c r="G510" s="11"/>
      <c r="L510" s="13"/>
      <c r="M510" s="7"/>
      <c r="N510" s="14"/>
    </row>
    <row r="511">
      <c r="D511" s="11"/>
      <c r="E511" s="11"/>
      <c r="F511" s="12"/>
      <c r="G511" s="11"/>
      <c r="L511" s="13"/>
      <c r="M511" s="7"/>
      <c r="N511" s="14"/>
    </row>
    <row r="512">
      <c r="D512" s="11"/>
      <c r="E512" s="11"/>
      <c r="F512" s="12"/>
      <c r="G512" s="11"/>
      <c r="L512" s="13"/>
      <c r="M512" s="7"/>
      <c r="N512" s="14"/>
    </row>
    <row r="513">
      <c r="D513" s="11"/>
      <c r="E513" s="11"/>
      <c r="F513" s="12"/>
      <c r="G513" s="11"/>
      <c r="L513" s="13"/>
      <c r="M513" s="7"/>
      <c r="N513" s="14"/>
    </row>
    <row r="514">
      <c r="D514" s="11"/>
      <c r="E514" s="11"/>
      <c r="F514" s="12"/>
      <c r="G514" s="11"/>
      <c r="L514" s="13"/>
      <c r="M514" s="7"/>
      <c r="N514" s="14"/>
    </row>
    <row r="515">
      <c r="D515" s="11"/>
      <c r="E515" s="11"/>
      <c r="F515" s="12"/>
      <c r="G515" s="11"/>
      <c r="L515" s="13"/>
      <c r="M515" s="7"/>
      <c r="N515" s="14"/>
    </row>
    <row r="516">
      <c r="D516" s="11"/>
      <c r="E516" s="11"/>
      <c r="F516" s="12"/>
      <c r="G516" s="11"/>
      <c r="L516" s="13"/>
      <c r="M516" s="7"/>
      <c r="N516" s="14"/>
    </row>
    <row r="517">
      <c r="D517" s="11"/>
      <c r="E517" s="11"/>
      <c r="F517" s="12"/>
      <c r="G517" s="11"/>
      <c r="L517" s="13"/>
      <c r="M517" s="7"/>
      <c r="N517" s="14"/>
    </row>
    <row r="518">
      <c r="D518" s="11"/>
      <c r="E518" s="11"/>
      <c r="F518" s="12"/>
      <c r="G518" s="11"/>
      <c r="L518" s="13"/>
      <c r="M518" s="7"/>
      <c r="N518" s="14"/>
    </row>
    <row r="519">
      <c r="D519" s="11"/>
      <c r="E519" s="11"/>
      <c r="F519" s="12"/>
      <c r="G519" s="11"/>
      <c r="L519" s="13"/>
      <c r="M519" s="7"/>
      <c r="N519" s="14"/>
    </row>
    <row r="520">
      <c r="D520" s="11"/>
      <c r="E520" s="11"/>
      <c r="F520" s="12"/>
      <c r="G520" s="11"/>
      <c r="L520" s="13"/>
      <c r="M520" s="7"/>
      <c r="N520" s="14"/>
    </row>
    <row r="521">
      <c r="D521" s="11"/>
      <c r="E521" s="11"/>
      <c r="F521" s="12"/>
      <c r="G521" s="11"/>
      <c r="L521" s="13"/>
      <c r="M521" s="7"/>
      <c r="N521" s="14"/>
    </row>
    <row r="522">
      <c r="D522" s="11"/>
      <c r="E522" s="11"/>
      <c r="F522" s="12"/>
      <c r="G522" s="11"/>
      <c r="L522" s="13"/>
      <c r="M522" s="7"/>
      <c r="N522" s="14"/>
    </row>
    <row r="523">
      <c r="D523" s="11"/>
      <c r="E523" s="11"/>
      <c r="F523" s="12"/>
      <c r="G523" s="11"/>
      <c r="L523" s="13"/>
      <c r="M523" s="7"/>
      <c r="N523" s="14"/>
    </row>
    <row r="524">
      <c r="D524" s="11"/>
      <c r="E524" s="11"/>
      <c r="F524" s="12"/>
      <c r="G524" s="11"/>
      <c r="L524" s="13"/>
      <c r="M524" s="7"/>
      <c r="N524" s="14"/>
    </row>
    <row r="525">
      <c r="D525" s="11"/>
      <c r="E525" s="11"/>
      <c r="F525" s="12"/>
      <c r="G525" s="11"/>
      <c r="L525" s="13"/>
      <c r="M525" s="7"/>
      <c r="N525" s="14"/>
    </row>
    <row r="526">
      <c r="D526" s="11"/>
      <c r="E526" s="11"/>
      <c r="F526" s="12"/>
      <c r="G526" s="11"/>
      <c r="L526" s="13"/>
      <c r="M526" s="7"/>
      <c r="N526" s="14"/>
    </row>
    <row r="527">
      <c r="D527" s="11"/>
      <c r="E527" s="11"/>
      <c r="F527" s="12"/>
      <c r="G527" s="11"/>
      <c r="L527" s="13"/>
      <c r="M527" s="7"/>
      <c r="N527" s="14"/>
    </row>
    <row r="528">
      <c r="D528" s="11"/>
      <c r="E528" s="11"/>
      <c r="F528" s="12"/>
      <c r="G528" s="11"/>
      <c r="L528" s="13"/>
      <c r="M528" s="7"/>
      <c r="N528" s="14"/>
    </row>
    <row r="529">
      <c r="D529" s="11"/>
      <c r="E529" s="11"/>
      <c r="F529" s="12"/>
      <c r="G529" s="11"/>
      <c r="L529" s="13"/>
      <c r="M529" s="7"/>
      <c r="N529" s="14"/>
    </row>
    <row r="530">
      <c r="D530" s="11"/>
      <c r="E530" s="11"/>
      <c r="F530" s="12"/>
      <c r="G530" s="11"/>
      <c r="L530" s="13"/>
      <c r="M530" s="7"/>
      <c r="N530" s="14"/>
    </row>
    <row r="531">
      <c r="D531" s="11"/>
      <c r="E531" s="11"/>
      <c r="F531" s="12"/>
      <c r="G531" s="11"/>
      <c r="L531" s="13"/>
      <c r="M531" s="7"/>
      <c r="N531" s="14"/>
    </row>
    <row r="532">
      <c r="D532" s="11"/>
      <c r="E532" s="11"/>
      <c r="F532" s="12"/>
      <c r="G532" s="11"/>
      <c r="L532" s="13"/>
      <c r="M532" s="7"/>
      <c r="N532" s="14"/>
    </row>
    <row r="533">
      <c r="D533" s="11"/>
      <c r="E533" s="11"/>
      <c r="F533" s="12"/>
      <c r="G533" s="11"/>
      <c r="L533" s="13"/>
      <c r="M533" s="7"/>
      <c r="N533" s="14"/>
    </row>
    <row r="534">
      <c r="D534" s="11"/>
      <c r="E534" s="11"/>
      <c r="F534" s="12"/>
      <c r="G534" s="11"/>
      <c r="L534" s="13"/>
      <c r="M534" s="7"/>
      <c r="N534" s="14"/>
    </row>
    <row r="535">
      <c r="D535" s="11"/>
      <c r="E535" s="11"/>
      <c r="F535" s="12"/>
      <c r="G535" s="11"/>
      <c r="L535" s="13"/>
      <c r="M535" s="7"/>
      <c r="N535" s="14"/>
    </row>
    <row r="536">
      <c r="D536" s="11"/>
      <c r="E536" s="11"/>
      <c r="F536" s="12"/>
      <c r="G536" s="11"/>
      <c r="L536" s="13"/>
      <c r="M536" s="7"/>
      <c r="N536" s="14"/>
    </row>
    <row r="537">
      <c r="D537" s="11"/>
      <c r="E537" s="11"/>
      <c r="F537" s="12"/>
      <c r="G537" s="11"/>
      <c r="L537" s="13"/>
      <c r="M537" s="7"/>
      <c r="N537" s="14"/>
    </row>
    <row r="538">
      <c r="D538" s="11"/>
      <c r="E538" s="11"/>
      <c r="F538" s="12"/>
      <c r="G538" s="11"/>
      <c r="L538" s="13"/>
      <c r="M538" s="7"/>
      <c r="N538" s="14"/>
    </row>
    <row r="539">
      <c r="D539" s="11"/>
      <c r="E539" s="11"/>
      <c r="F539" s="12"/>
      <c r="G539" s="11"/>
      <c r="L539" s="13"/>
      <c r="M539" s="7"/>
      <c r="N539" s="14"/>
    </row>
    <row r="540">
      <c r="D540" s="11"/>
      <c r="E540" s="11"/>
      <c r="F540" s="12"/>
      <c r="G540" s="11"/>
      <c r="L540" s="13"/>
      <c r="M540" s="7"/>
      <c r="N540" s="14"/>
    </row>
    <row r="541">
      <c r="D541" s="11"/>
      <c r="E541" s="11"/>
      <c r="F541" s="12"/>
      <c r="G541" s="11"/>
      <c r="L541" s="13"/>
      <c r="M541" s="7"/>
      <c r="N541" s="14"/>
    </row>
    <row r="542">
      <c r="D542" s="11"/>
      <c r="E542" s="11"/>
      <c r="F542" s="12"/>
      <c r="G542" s="11"/>
      <c r="L542" s="13"/>
      <c r="M542" s="7"/>
      <c r="N542" s="14"/>
    </row>
    <row r="543">
      <c r="D543" s="11"/>
      <c r="E543" s="11"/>
      <c r="F543" s="12"/>
      <c r="G543" s="11"/>
      <c r="L543" s="13"/>
      <c r="M543" s="7"/>
      <c r="N543" s="14"/>
    </row>
    <row r="544">
      <c r="D544" s="11"/>
      <c r="E544" s="11"/>
      <c r="F544" s="12"/>
      <c r="G544" s="11"/>
      <c r="L544" s="13"/>
      <c r="M544" s="7"/>
      <c r="N544" s="14"/>
    </row>
    <row r="545">
      <c r="D545" s="11"/>
      <c r="E545" s="11"/>
      <c r="F545" s="12"/>
      <c r="G545" s="11"/>
      <c r="L545" s="13"/>
      <c r="M545" s="7"/>
      <c r="N545" s="14"/>
    </row>
    <row r="546">
      <c r="D546" s="11"/>
      <c r="E546" s="11"/>
      <c r="F546" s="12"/>
      <c r="G546" s="11"/>
      <c r="L546" s="13"/>
      <c r="M546" s="7"/>
      <c r="N546" s="14"/>
    </row>
    <row r="547">
      <c r="D547" s="11"/>
      <c r="E547" s="11"/>
      <c r="F547" s="12"/>
      <c r="G547" s="11"/>
      <c r="L547" s="13"/>
      <c r="M547" s="7"/>
      <c r="N547" s="14"/>
    </row>
    <row r="548">
      <c r="D548" s="11"/>
      <c r="E548" s="11"/>
      <c r="F548" s="12"/>
      <c r="G548" s="11"/>
      <c r="L548" s="13"/>
      <c r="M548" s="7"/>
      <c r="N548" s="14"/>
    </row>
    <row r="549">
      <c r="D549" s="11"/>
      <c r="E549" s="11"/>
      <c r="F549" s="12"/>
      <c r="G549" s="11"/>
      <c r="L549" s="13"/>
      <c r="M549" s="7"/>
      <c r="N549" s="14"/>
    </row>
    <row r="550">
      <c r="D550" s="11"/>
      <c r="E550" s="11"/>
      <c r="F550" s="12"/>
      <c r="G550" s="11"/>
      <c r="L550" s="13"/>
      <c r="M550" s="7"/>
      <c r="N550" s="14"/>
    </row>
    <row r="551">
      <c r="D551" s="11"/>
      <c r="E551" s="11"/>
      <c r="F551" s="12"/>
      <c r="G551" s="11"/>
      <c r="L551" s="13"/>
      <c r="M551" s="7"/>
      <c r="N551" s="14"/>
    </row>
    <row r="552">
      <c r="D552" s="11"/>
      <c r="E552" s="11"/>
      <c r="F552" s="12"/>
      <c r="G552" s="11"/>
      <c r="L552" s="13"/>
      <c r="M552" s="7"/>
      <c r="N552" s="14"/>
    </row>
    <row r="553">
      <c r="D553" s="11"/>
      <c r="E553" s="11"/>
      <c r="F553" s="12"/>
      <c r="G553" s="11"/>
      <c r="L553" s="13"/>
      <c r="M553" s="7"/>
      <c r="N553" s="14"/>
    </row>
    <row r="554">
      <c r="D554" s="11"/>
      <c r="E554" s="11"/>
      <c r="F554" s="12"/>
      <c r="G554" s="11"/>
      <c r="L554" s="13"/>
      <c r="M554" s="7"/>
      <c r="N554" s="14"/>
    </row>
    <row r="555">
      <c r="D555" s="11"/>
      <c r="E555" s="11"/>
      <c r="F555" s="12"/>
      <c r="G555" s="11"/>
      <c r="L555" s="13"/>
      <c r="M555" s="7"/>
      <c r="N555" s="14"/>
    </row>
    <row r="556">
      <c r="D556" s="11"/>
      <c r="E556" s="11"/>
      <c r="F556" s="12"/>
      <c r="G556" s="11"/>
      <c r="L556" s="13"/>
      <c r="M556" s="7"/>
      <c r="N556" s="14"/>
    </row>
    <row r="557">
      <c r="D557" s="11"/>
      <c r="E557" s="11"/>
      <c r="F557" s="12"/>
      <c r="G557" s="11"/>
      <c r="L557" s="13"/>
      <c r="M557" s="7"/>
      <c r="N557" s="14"/>
    </row>
    <row r="558">
      <c r="D558" s="11"/>
      <c r="E558" s="11"/>
      <c r="F558" s="12"/>
      <c r="G558" s="11"/>
      <c r="L558" s="13"/>
      <c r="M558" s="7"/>
      <c r="N558" s="14"/>
    </row>
    <row r="559">
      <c r="D559" s="11"/>
      <c r="E559" s="11"/>
      <c r="F559" s="12"/>
      <c r="G559" s="11"/>
      <c r="L559" s="13"/>
      <c r="M559" s="7"/>
      <c r="N559" s="14"/>
    </row>
    <row r="560">
      <c r="D560" s="11"/>
      <c r="E560" s="11"/>
      <c r="F560" s="12"/>
      <c r="G560" s="11"/>
      <c r="L560" s="13"/>
      <c r="M560" s="7"/>
      <c r="N560" s="14"/>
    </row>
    <row r="561">
      <c r="D561" s="11"/>
      <c r="E561" s="11"/>
      <c r="F561" s="12"/>
      <c r="G561" s="11"/>
      <c r="L561" s="13"/>
      <c r="M561" s="7"/>
      <c r="N561" s="14"/>
    </row>
    <row r="562">
      <c r="D562" s="11"/>
      <c r="E562" s="11"/>
      <c r="F562" s="12"/>
      <c r="G562" s="11"/>
      <c r="L562" s="13"/>
      <c r="M562" s="7"/>
      <c r="N562" s="14"/>
    </row>
    <row r="563">
      <c r="D563" s="11"/>
      <c r="E563" s="11"/>
      <c r="F563" s="12"/>
      <c r="G563" s="11"/>
      <c r="L563" s="13"/>
      <c r="M563" s="7"/>
      <c r="N563" s="14"/>
    </row>
    <row r="564">
      <c r="D564" s="11"/>
      <c r="E564" s="11"/>
      <c r="F564" s="12"/>
      <c r="G564" s="11"/>
      <c r="L564" s="13"/>
      <c r="M564" s="7"/>
      <c r="N564" s="14"/>
    </row>
    <row r="565">
      <c r="D565" s="11"/>
      <c r="E565" s="11"/>
      <c r="F565" s="12"/>
      <c r="G565" s="11"/>
      <c r="L565" s="13"/>
      <c r="M565" s="7"/>
      <c r="N565" s="14"/>
    </row>
    <row r="566">
      <c r="D566" s="11"/>
      <c r="E566" s="11"/>
      <c r="F566" s="12"/>
      <c r="G566" s="11"/>
      <c r="L566" s="13"/>
      <c r="M566" s="7"/>
      <c r="N566" s="14"/>
    </row>
    <row r="567">
      <c r="D567" s="11"/>
      <c r="E567" s="11"/>
      <c r="F567" s="12"/>
      <c r="G567" s="11"/>
      <c r="L567" s="13"/>
      <c r="M567" s="7"/>
      <c r="N567" s="14"/>
    </row>
    <row r="568">
      <c r="D568" s="11"/>
      <c r="E568" s="11"/>
      <c r="F568" s="12"/>
      <c r="G568" s="11"/>
      <c r="L568" s="13"/>
      <c r="M568" s="7"/>
      <c r="N568" s="14"/>
    </row>
    <row r="569">
      <c r="D569" s="11"/>
      <c r="E569" s="11"/>
      <c r="F569" s="12"/>
      <c r="G569" s="11"/>
      <c r="L569" s="13"/>
      <c r="M569" s="7"/>
      <c r="N569" s="14"/>
    </row>
    <row r="570">
      <c r="D570" s="11"/>
      <c r="E570" s="11"/>
      <c r="F570" s="12"/>
      <c r="G570" s="11"/>
      <c r="L570" s="13"/>
      <c r="M570" s="7"/>
      <c r="N570" s="14"/>
    </row>
    <row r="571">
      <c r="D571" s="11"/>
      <c r="E571" s="11"/>
      <c r="F571" s="12"/>
      <c r="G571" s="11"/>
      <c r="L571" s="13"/>
      <c r="M571" s="7"/>
      <c r="N571" s="14"/>
    </row>
    <row r="572">
      <c r="D572" s="11"/>
      <c r="E572" s="11"/>
      <c r="F572" s="12"/>
      <c r="G572" s="11"/>
      <c r="L572" s="13"/>
      <c r="M572" s="7"/>
      <c r="N572" s="14"/>
    </row>
    <row r="573">
      <c r="D573" s="11"/>
      <c r="E573" s="11"/>
      <c r="F573" s="12"/>
      <c r="G573" s="11"/>
      <c r="L573" s="13"/>
      <c r="M573" s="7"/>
      <c r="N573" s="14"/>
    </row>
    <row r="574">
      <c r="D574" s="11"/>
      <c r="E574" s="11"/>
      <c r="F574" s="12"/>
      <c r="G574" s="11"/>
      <c r="L574" s="13"/>
      <c r="M574" s="7"/>
      <c r="N574" s="14"/>
    </row>
    <row r="575">
      <c r="D575" s="11"/>
      <c r="E575" s="11"/>
      <c r="F575" s="12"/>
      <c r="G575" s="11"/>
      <c r="L575" s="13"/>
      <c r="M575" s="7"/>
      <c r="N575" s="14"/>
    </row>
    <row r="576">
      <c r="D576" s="11"/>
      <c r="E576" s="11"/>
      <c r="F576" s="12"/>
      <c r="G576" s="11"/>
      <c r="L576" s="13"/>
      <c r="M576" s="7"/>
      <c r="N576" s="14"/>
    </row>
    <row r="577">
      <c r="D577" s="11"/>
      <c r="E577" s="11"/>
      <c r="F577" s="12"/>
      <c r="G577" s="11"/>
      <c r="L577" s="13"/>
      <c r="M577" s="7"/>
      <c r="N577" s="14"/>
    </row>
    <row r="578">
      <c r="D578" s="11"/>
      <c r="E578" s="11"/>
      <c r="F578" s="12"/>
      <c r="G578" s="11"/>
      <c r="L578" s="13"/>
      <c r="M578" s="7"/>
      <c r="N578" s="14"/>
    </row>
    <row r="579">
      <c r="D579" s="11"/>
      <c r="E579" s="11"/>
      <c r="F579" s="12"/>
      <c r="G579" s="11"/>
      <c r="L579" s="13"/>
      <c r="M579" s="7"/>
      <c r="N579" s="14"/>
    </row>
    <row r="580">
      <c r="D580" s="11"/>
      <c r="E580" s="11"/>
      <c r="F580" s="12"/>
      <c r="G580" s="11"/>
      <c r="L580" s="13"/>
      <c r="M580" s="7"/>
      <c r="N580" s="14"/>
    </row>
    <row r="581">
      <c r="D581" s="11"/>
      <c r="E581" s="11"/>
      <c r="F581" s="12"/>
      <c r="G581" s="11"/>
      <c r="L581" s="13"/>
      <c r="M581" s="7"/>
      <c r="N581" s="14"/>
    </row>
    <row r="582">
      <c r="D582" s="11"/>
      <c r="E582" s="11"/>
      <c r="F582" s="12"/>
      <c r="G582" s="11"/>
      <c r="L582" s="13"/>
      <c r="M582" s="7"/>
      <c r="N582" s="14"/>
    </row>
    <row r="583">
      <c r="D583" s="11"/>
      <c r="E583" s="11"/>
      <c r="F583" s="12"/>
      <c r="G583" s="11"/>
      <c r="L583" s="13"/>
      <c r="M583" s="7"/>
      <c r="N583" s="14"/>
    </row>
    <row r="584">
      <c r="D584" s="11"/>
      <c r="E584" s="11"/>
      <c r="F584" s="12"/>
      <c r="G584" s="11"/>
      <c r="L584" s="13"/>
      <c r="M584" s="7"/>
      <c r="N584" s="14"/>
    </row>
    <row r="585">
      <c r="D585" s="11"/>
      <c r="E585" s="11"/>
      <c r="F585" s="12"/>
      <c r="G585" s="11"/>
      <c r="L585" s="13"/>
      <c r="M585" s="7"/>
      <c r="N585" s="14"/>
    </row>
    <row r="586">
      <c r="D586" s="11"/>
      <c r="E586" s="11"/>
      <c r="F586" s="12"/>
      <c r="G586" s="11"/>
      <c r="L586" s="13"/>
      <c r="M586" s="7"/>
      <c r="N586" s="14"/>
    </row>
    <row r="587">
      <c r="D587" s="11"/>
      <c r="E587" s="11"/>
      <c r="F587" s="12"/>
      <c r="G587" s="11"/>
      <c r="L587" s="13"/>
      <c r="M587" s="7"/>
      <c r="N587" s="14"/>
    </row>
    <row r="588">
      <c r="D588" s="11"/>
      <c r="E588" s="11"/>
      <c r="F588" s="12"/>
      <c r="G588" s="11"/>
      <c r="L588" s="13"/>
      <c r="M588" s="7"/>
      <c r="N588" s="14"/>
    </row>
    <row r="589">
      <c r="D589" s="11"/>
      <c r="E589" s="11"/>
      <c r="F589" s="12"/>
      <c r="G589" s="11"/>
      <c r="L589" s="13"/>
      <c r="M589" s="7"/>
      <c r="N589" s="14"/>
    </row>
    <row r="590">
      <c r="D590" s="11"/>
      <c r="E590" s="11"/>
      <c r="F590" s="12"/>
      <c r="G590" s="11"/>
      <c r="L590" s="13"/>
      <c r="M590" s="7"/>
      <c r="N590" s="14"/>
    </row>
    <row r="591">
      <c r="D591" s="11"/>
      <c r="E591" s="11"/>
      <c r="F591" s="12"/>
      <c r="G591" s="11"/>
      <c r="L591" s="13"/>
      <c r="M591" s="7"/>
      <c r="N591" s="14"/>
    </row>
    <row r="592">
      <c r="D592" s="11"/>
      <c r="E592" s="11"/>
      <c r="F592" s="12"/>
      <c r="G592" s="11"/>
      <c r="L592" s="13"/>
      <c r="M592" s="7"/>
      <c r="N592" s="14"/>
    </row>
    <row r="593">
      <c r="D593" s="11"/>
      <c r="E593" s="11"/>
      <c r="F593" s="12"/>
      <c r="G593" s="11"/>
      <c r="L593" s="13"/>
      <c r="M593" s="7"/>
      <c r="N593" s="14"/>
    </row>
    <row r="594">
      <c r="D594" s="11"/>
      <c r="E594" s="11"/>
      <c r="F594" s="12"/>
      <c r="G594" s="11"/>
      <c r="L594" s="13"/>
      <c r="M594" s="7"/>
      <c r="N594" s="14"/>
    </row>
    <row r="595">
      <c r="D595" s="11"/>
      <c r="E595" s="11"/>
      <c r="F595" s="12"/>
      <c r="G595" s="11"/>
      <c r="L595" s="13"/>
      <c r="M595" s="7"/>
      <c r="N595" s="14"/>
    </row>
    <row r="596">
      <c r="D596" s="11"/>
      <c r="E596" s="11"/>
      <c r="F596" s="12"/>
      <c r="G596" s="11"/>
      <c r="L596" s="13"/>
      <c r="M596" s="7"/>
      <c r="N596" s="14"/>
    </row>
    <row r="597">
      <c r="D597" s="11"/>
      <c r="E597" s="11"/>
      <c r="F597" s="12"/>
      <c r="G597" s="11"/>
      <c r="L597" s="13"/>
      <c r="M597" s="7"/>
      <c r="N597" s="14"/>
    </row>
    <row r="598">
      <c r="D598" s="11"/>
      <c r="E598" s="11"/>
      <c r="F598" s="12"/>
      <c r="G598" s="11"/>
      <c r="L598" s="13"/>
      <c r="M598" s="7"/>
      <c r="N598" s="14"/>
    </row>
    <row r="599">
      <c r="D599" s="11"/>
      <c r="E599" s="11"/>
      <c r="F599" s="12"/>
      <c r="G599" s="11"/>
      <c r="L599" s="13"/>
      <c r="M599" s="7"/>
      <c r="N599" s="14"/>
    </row>
    <row r="600">
      <c r="D600" s="11"/>
      <c r="E600" s="11"/>
      <c r="F600" s="12"/>
      <c r="G600" s="11"/>
      <c r="L600" s="13"/>
      <c r="M600" s="7"/>
      <c r="N600" s="14"/>
    </row>
    <row r="601">
      <c r="D601" s="11"/>
      <c r="E601" s="11"/>
      <c r="F601" s="12"/>
      <c r="G601" s="11"/>
      <c r="L601" s="13"/>
      <c r="M601" s="7"/>
      <c r="N601" s="14"/>
    </row>
    <row r="602">
      <c r="D602" s="11"/>
      <c r="E602" s="11"/>
      <c r="F602" s="12"/>
      <c r="G602" s="11"/>
      <c r="L602" s="13"/>
      <c r="M602" s="7"/>
      <c r="N602" s="14"/>
    </row>
    <row r="603">
      <c r="D603" s="11"/>
      <c r="E603" s="11"/>
      <c r="F603" s="12"/>
      <c r="G603" s="11"/>
      <c r="L603" s="13"/>
      <c r="M603" s="7"/>
      <c r="N603" s="14"/>
    </row>
    <row r="604">
      <c r="D604" s="11"/>
      <c r="E604" s="11"/>
      <c r="F604" s="12"/>
      <c r="G604" s="11"/>
      <c r="L604" s="13"/>
      <c r="M604" s="7"/>
      <c r="N604" s="14"/>
    </row>
    <row r="605">
      <c r="D605" s="11"/>
      <c r="E605" s="11"/>
      <c r="F605" s="12"/>
      <c r="G605" s="11"/>
      <c r="L605" s="13"/>
      <c r="M605" s="7"/>
      <c r="N605" s="14"/>
    </row>
    <row r="606">
      <c r="D606" s="11"/>
      <c r="E606" s="11"/>
      <c r="F606" s="12"/>
      <c r="G606" s="11"/>
      <c r="L606" s="13"/>
      <c r="M606" s="7"/>
      <c r="N606" s="14"/>
    </row>
    <row r="607">
      <c r="D607" s="11"/>
      <c r="E607" s="11"/>
      <c r="F607" s="12"/>
      <c r="G607" s="11"/>
      <c r="L607" s="13"/>
      <c r="M607" s="7"/>
      <c r="N607" s="14"/>
    </row>
    <row r="608">
      <c r="D608" s="11"/>
      <c r="E608" s="11"/>
      <c r="F608" s="12"/>
      <c r="G608" s="11"/>
      <c r="L608" s="13"/>
      <c r="M608" s="7"/>
      <c r="N608" s="14"/>
    </row>
    <row r="609">
      <c r="D609" s="11"/>
      <c r="E609" s="11"/>
      <c r="F609" s="12"/>
      <c r="G609" s="11"/>
      <c r="L609" s="13"/>
      <c r="M609" s="7"/>
      <c r="N609" s="14"/>
    </row>
    <row r="610">
      <c r="D610" s="11"/>
      <c r="E610" s="11"/>
      <c r="F610" s="12"/>
      <c r="G610" s="11"/>
      <c r="L610" s="13"/>
      <c r="M610" s="7"/>
      <c r="N610" s="14"/>
    </row>
    <row r="611">
      <c r="D611" s="11"/>
      <c r="E611" s="11"/>
      <c r="F611" s="12"/>
      <c r="G611" s="11"/>
      <c r="L611" s="13"/>
      <c r="M611" s="7"/>
      <c r="N611" s="14"/>
    </row>
    <row r="612">
      <c r="D612" s="11"/>
      <c r="E612" s="11"/>
      <c r="F612" s="12"/>
      <c r="G612" s="11"/>
      <c r="L612" s="13"/>
      <c r="M612" s="7"/>
      <c r="N612" s="14"/>
    </row>
    <row r="613">
      <c r="D613" s="11"/>
      <c r="E613" s="11"/>
      <c r="F613" s="12"/>
      <c r="G613" s="11"/>
      <c r="L613" s="13"/>
      <c r="M613" s="7"/>
      <c r="N613" s="14"/>
    </row>
    <row r="614">
      <c r="D614" s="11"/>
      <c r="E614" s="11"/>
      <c r="F614" s="12"/>
      <c r="G614" s="11"/>
      <c r="L614" s="13"/>
      <c r="M614" s="7"/>
      <c r="N614" s="14"/>
    </row>
    <row r="615">
      <c r="D615" s="11"/>
      <c r="E615" s="11"/>
      <c r="F615" s="12"/>
      <c r="G615" s="11"/>
      <c r="L615" s="13"/>
      <c r="M615" s="7"/>
      <c r="N615" s="14"/>
    </row>
    <row r="616">
      <c r="D616" s="11"/>
      <c r="E616" s="11"/>
      <c r="F616" s="12"/>
      <c r="G616" s="11"/>
      <c r="L616" s="13"/>
      <c r="M616" s="7"/>
      <c r="N616" s="14"/>
    </row>
    <row r="617">
      <c r="D617" s="11"/>
      <c r="E617" s="11"/>
      <c r="F617" s="12"/>
      <c r="G617" s="11"/>
      <c r="L617" s="13"/>
      <c r="M617" s="7"/>
      <c r="N617" s="14"/>
    </row>
    <row r="618">
      <c r="D618" s="11"/>
      <c r="E618" s="11"/>
      <c r="F618" s="12"/>
      <c r="G618" s="11"/>
      <c r="L618" s="13"/>
      <c r="M618" s="7"/>
      <c r="N618" s="14"/>
    </row>
    <row r="619">
      <c r="D619" s="11"/>
      <c r="E619" s="11"/>
      <c r="F619" s="12"/>
      <c r="G619" s="11"/>
      <c r="L619" s="13"/>
      <c r="M619" s="7"/>
      <c r="N619" s="14"/>
    </row>
    <row r="620">
      <c r="D620" s="11"/>
      <c r="E620" s="11"/>
      <c r="F620" s="12"/>
      <c r="G620" s="11"/>
      <c r="L620" s="13"/>
      <c r="M620" s="7"/>
      <c r="N620" s="14"/>
    </row>
    <row r="621">
      <c r="D621" s="11"/>
      <c r="E621" s="11"/>
      <c r="F621" s="12"/>
      <c r="G621" s="11"/>
      <c r="L621" s="13"/>
      <c r="M621" s="7"/>
      <c r="N621" s="14"/>
    </row>
    <row r="622">
      <c r="D622" s="11"/>
      <c r="E622" s="11"/>
      <c r="F622" s="12"/>
      <c r="G622" s="11"/>
      <c r="L622" s="13"/>
      <c r="M622" s="7"/>
      <c r="N622" s="14"/>
    </row>
    <row r="623">
      <c r="D623" s="11"/>
      <c r="E623" s="11"/>
      <c r="F623" s="12"/>
      <c r="G623" s="11"/>
      <c r="L623" s="13"/>
      <c r="M623" s="7"/>
      <c r="N623" s="14"/>
    </row>
    <row r="624">
      <c r="D624" s="11"/>
      <c r="E624" s="11"/>
      <c r="F624" s="12"/>
      <c r="G624" s="11"/>
      <c r="L624" s="13"/>
      <c r="M624" s="7"/>
      <c r="N624" s="14"/>
    </row>
    <row r="625">
      <c r="D625" s="11"/>
      <c r="E625" s="11"/>
      <c r="F625" s="12"/>
      <c r="G625" s="11"/>
      <c r="L625" s="13"/>
      <c r="M625" s="7"/>
      <c r="N625" s="14"/>
    </row>
    <row r="626">
      <c r="D626" s="11"/>
      <c r="E626" s="11"/>
      <c r="F626" s="12"/>
      <c r="G626" s="11"/>
      <c r="L626" s="13"/>
      <c r="M626" s="7"/>
      <c r="N626" s="14"/>
    </row>
    <row r="627">
      <c r="D627" s="11"/>
      <c r="E627" s="11"/>
      <c r="F627" s="12"/>
      <c r="G627" s="11"/>
      <c r="L627" s="13"/>
      <c r="M627" s="7"/>
      <c r="N627" s="14"/>
    </row>
    <row r="628">
      <c r="D628" s="11"/>
      <c r="E628" s="11"/>
      <c r="F628" s="12"/>
      <c r="G628" s="11"/>
      <c r="L628" s="13"/>
      <c r="M628" s="7"/>
      <c r="N628" s="14"/>
    </row>
    <row r="629">
      <c r="D629" s="11"/>
      <c r="E629" s="11"/>
      <c r="F629" s="12"/>
      <c r="G629" s="11"/>
      <c r="L629" s="13"/>
      <c r="M629" s="7"/>
      <c r="N629" s="14"/>
    </row>
    <row r="630">
      <c r="D630" s="11"/>
      <c r="E630" s="11"/>
      <c r="F630" s="12"/>
      <c r="G630" s="11"/>
      <c r="L630" s="13"/>
      <c r="M630" s="7"/>
      <c r="N630" s="14"/>
    </row>
    <row r="631">
      <c r="D631" s="11"/>
      <c r="E631" s="11"/>
      <c r="F631" s="12"/>
      <c r="G631" s="11"/>
      <c r="L631" s="13"/>
      <c r="M631" s="7"/>
      <c r="N631" s="14"/>
    </row>
    <row r="632">
      <c r="D632" s="11"/>
      <c r="E632" s="11"/>
      <c r="F632" s="12"/>
      <c r="G632" s="11"/>
      <c r="L632" s="13"/>
      <c r="M632" s="7"/>
      <c r="N632" s="14"/>
    </row>
    <row r="633">
      <c r="D633" s="11"/>
      <c r="E633" s="11"/>
      <c r="F633" s="12"/>
      <c r="G633" s="11"/>
      <c r="L633" s="13"/>
      <c r="M633" s="7"/>
      <c r="N633" s="14"/>
    </row>
    <row r="634">
      <c r="D634" s="11"/>
      <c r="E634" s="11"/>
      <c r="F634" s="12"/>
      <c r="G634" s="11"/>
      <c r="L634" s="13"/>
      <c r="M634" s="7"/>
      <c r="N634" s="14"/>
    </row>
    <row r="635">
      <c r="D635" s="11"/>
      <c r="E635" s="11"/>
      <c r="F635" s="12"/>
      <c r="G635" s="11"/>
      <c r="L635" s="13"/>
      <c r="M635" s="7"/>
      <c r="N635" s="14"/>
    </row>
    <row r="636">
      <c r="D636" s="11"/>
      <c r="E636" s="11"/>
      <c r="F636" s="12"/>
      <c r="G636" s="11"/>
      <c r="L636" s="13"/>
      <c r="M636" s="7"/>
      <c r="N636" s="14"/>
    </row>
    <row r="637">
      <c r="D637" s="11"/>
      <c r="E637" s="11"/>
      <c r="F637" s="12"/>
      <c r="G637" s="11"/>
      <c r="L637" s="13"/>
      <c r="M637" s="7"/>
      <c r="N637" s="14"/>
    </row>
    <row r="638">
      <c r="D638" s="11"/>
      <c r="E638" s="11"/>
      <c r="F638" s="12"/>
      <c r="G638" s="11"/>
      <c r="L638" s="13"/>
      <c r="M638" s="7"/>
      <c r="N638" s="14"/>
    </row>
    <row r="639">
      <c r="D639" s="11"/>
      <c r="E639" s="11"/>
      <c r="F639" s="12"/>
      <c r="G639" s="11"/>
      <c r="L639" s="13"/>
      <c r="M639" s="7"/>
      <c r="N639" s="14"/>
    </row>
    <row r="640">
      <c r="D640" s="11"/>
      <c r="E640" s="11"/>
      <c r="F640" s="12"/>
      <c r="G640" s="11"/>
      <c r="L640" s="13"/>
      <c r="M640" s="7"/>
      <c r="N640" s="14"/>
    </row>
    <row r="641">
      <c r="D641" s="11"/>
      <c r="E641" s="11"/>
      <c r="F641" s="12"/>
      <c r="G641" s="11"/>
      <c r="L641" s="13"/>
      <c r="M641" s="7"/>
      <c r="N641" s="14"/>
    </row>
    <row r="642">
      <c r="D642" s="11"/>
      <c r="E642" s="11"/>
      <c r="F642" s="12"/>
      <c r="G642" s="11"/>
      <c r="L642" s="13"/>
      <c r="M642" s="7"/>
      <c r="N642" s="14"/>
    </row>
    <row r="643">
      <c r="D643" s="11"/>
      <c r="E643" s="11"/>
      <c r="F643" s="12"/>
      <c r="G643" s="11"/>
      <c r="L643" s="13"/>
      <c r="M643" s="7"/>
      <c r="N643" s="14"/>
    </row>
    <row r="644">
      <c r="D644" s="11"/>
      <c r="E644" s="11"/>
      <c r="F644" s="12"/>
      <c r="G644" s="11"/>
      <c r="L644" s="13"/>
      <c r="M644" s="7"/>
      <c r="N644" s="14"/>
    </row>
    <row r="645">
      <c r="D645" s="11"/>
      <c r="E645" s="11"/>
      <c r="F645" s="12"/>
      <c r="G645" s="11"/>
      <c r="L645" s="13"/>
      <c r="M645" s="7"/>
      <c r="N645" s="14"/>
    </row>
    <row r="646">
      <c r="D646" s="11"/>
      <c r="E646" s="11"/>
      <c r="F646" s="12"/>
      <c r="G646" s="11"/>
      <c r="L646" s="13"/>
      <c r="M646" s="7"/>
      <c r="N646" s="14"/>
    </row>
    <row r="647">
      <c r="D647" s="11"/>
      <c r="E647" s="11"/>
      <c r="F647" s="12"/>
      <c r="G647" s="11"/>
      <c r="L647" s="13"/>
      <c r="M647" s="7"/>
      <c r="N647" s="14"/>
    </row>
    <row r="648">
      <c r="D648" s="11"/>
      <c r="E648" s="11"/>
      <c r="F648" s="12"/>
      <c r="G648" s="11"/>
      <c r="L648" s="13"/>
      <c r="M648" s="7"/>
      <c r="N648" s="14"/>
    </row>
    <row r="649">
      <c r="D649" s="11"/>
      <c r="E649" s="11"/>
      <c r="F649" s="12"/>
      <c r="G649" s="11"/>
      <c r="L649" s="13"/>
      <c r="M649" s="7"/>
      <c r="N649" s="14"/>
    </row>
    <row r="650">
      <c r="D650" s="11"/>
      <c r="E650" s="11"/>
      <c r="F650" s="12"/>
      <c r="G650" s="11"/>
      <c r="L650" s="13"/>
      <c r="M650" s="7"/>
      <c r="N650" s="14"/>
    </row>
    <row r="651">
      <c r="D651" s="11"/>
      <c r="E651" s="11"/>
      <c r="F651" s="12"/>
      <c r="G651" s="11"/>
      <c r="L651" s="13"/>
      <c r="M651" s="7"/>
      <c r="N651" s="14"/>
    </row>
    <row r="652">
      <c r="D652" s="11"/>
      <c r="E652" s="11"/>
      <c r="F652" s="12"/>
      <c r="G652" s="11"/>
      <c r="L652" s="13"/>
      <c r="M652" s="7"/>
      <c r="N652" s="14"/>
    </row>
    <row r="653">
      <c r="D653" s="11"/>
      <c r="E653" s="11"/>
      <c r="F653" s="12"/>
      <c r="G653" s="11"/>
      <c r="L653" s="13"/>
      <c r="M653" s="7"/>
      <c r="N653" s="14"/>
    </row>
    <row r="654">
      <c r="D654" s="11"/>
      <c r="E654" s="11"/>
      <c r="F654" s="12"/>
      <c r="G654" s="11"/>
      <c r="L654" s="13"/>
      <c r="M654" s="7"/>
      <c r="N654" s="14"/>
    </row>
    <row r="655">
      <c r="D655" s="11"/>
      <c r="E655" s="11"/>
      <c r="F655" s="12"/>
      <c r="G655" s="11"/>
      <c r="L655" s="13"/>
      <c r="M655" s="7"/>
      <c r="N655" s="14"/>
    </row>
    <row r="656">
      <c r="D656" s="11"/>
      <c r="E656" s="11"/>
      <c r="F656" s="12"/>
      <c r="G656" s="11"/>
      <c r="L656" s="13"/>
      <c r="M656" s="7"/>
      <c r="N656" s="14"/>
    </row>
    <row r="657">
      <c r="D657" s="11"/>
      <c r="E657" s="11"/>
      <c r="F657" s="12"/>
      <c r="G657" s="11"/>
      <c r="L657" s="13"/>
      <c r="M657" s="7"/>
      <c r="N657" s="14"/>
    </row>
    <row r="658">
      <c r="D658" s="11"/>
      <c r="E658" s="11"/>
      <c r="F658" s="12"/>
      <c r="G658" s="11"/>
      <c r="L658" s="13"/>
      <c r="M658" s="7"/>
      <c r="N658" s="14"/>
    </row>
    <row r="659">
      <c r="D659" s="11"/>
      <c r="E659" s="11"/>
      <c r="F659" s="12"/>
      <c r="G659" s="11"/>
      <c r="L659" s="13"/>
      <c r="M659" s="7"/>
      <c r="N659" s="14"/>
    </row>
    <row r="660">
      <c r="D660" s="11"/>
      <c r="E660" s="11"/>
      <c r="F660" s="12"/>
      <c r="G660" s="11"/>
      <c r="L660" s="13"/>
      <c r="M660" s="7"/>
      <c r="N660" s="14"/>
    </row>
    <row r="661">
      <c r="D661" s="11"/>
      <c r="E661" s="11"/>
      <c r="F661" s="12"/>
      <c r="G661" s="11"/>
      <c r="L661" s="13"/>
      <c r="M661" s="7"/>
      <c r="N661" s="14"/>
    </row>
    <row r="662">
      <c r="D662" s="11"/>
      <c r="E662" s="11"/>
      <c r="F662" s="12"/>
      <c r="G662" s="11"/>
      <c r="L662" s="13"/>
      <c r="M662" s="7"/>
      <c r="N662" s="14"/>
    </row>
    <row r="663">
      <c r="D663" s="11"/>
      <c r="E663" s="11"/>
      <c r="F663" s="12"/>
      <c r="G663" s="11"/>
      <c r="L663" s="13"/>
      <c r="M663" s="7"/>
      <c r="N663" s="14"/>
    </row>
    <row r="664">
      <c r="D664" s="11"/>
      <c r="E664" s="11"/>
      <c r="F664" s="12"/>
      <c r="G664" s="11"/>
      <c r="L664" s="13"/>
      <c r="M664" s="7"/>
      <c r="N664" s="14"/>
    </row>
    <row r="665">
      <c r="D665" s="11"/>
      <c r="E665" s="11"/>
      <c r="F665" s="12"/>
      <c r="G665" s="11"/>
      <c r="L665" s="13"/>
      <c r="M665" s="7"/>
      <c r="N665" s="14"/>
    </row>
    <row r="666">
      <c r="D666" s="11"/>
      <c r="E666" s="11"/>
      <c r="F666" s="12"/>
      <c r="G666" s="11"/>
      <c r="L666" s="13"/>
      <c r="M666" s="7"/>
      <c r="N666" s="14"/>
    </row>
    <row r="667">
      <c r="D667" s="11"/>
      <c r="E667" s="11"/>
      <c r="F667" s="12"/>
      <c r="G667" s="11"/>
      <c r="L667" s="13"/>
      <c r="M667" s="7"/>
      <c r="N667" s="14"/>
    </row>
    <row r="668">
      <c r="D668" s="11"/>
      <c r="E668" s="11"/>
      <c r="F668" s="12"/>
      <c r="G668" s="11"/>
      <c r="L668" s="13"/>
      <c r="M668" s="7"/>
      <c r="N668" s="14"/>
    </row>
    <row r="669">
      <c r="D669" s="11"/>
      <c r="E669" s="11"/>
      <c r="F669" s="12"/>
      <c r="G669" s="11"/>
      <c r="L669" s="13"/>
      <c r="M669" s="7"/>
      <c r="N669" s="14"/>
    </row>
    <row r="670">
      <c r="D670" s="11"/>
      <c r="E670" s="11"/>
      <c r="F670" s="12"/>
      <c r="G670" s="11"/>
      <c r="L670" s="13"/>
      <c r="M670" s="7"/>
      <c r="N670" s="14"/>
    </row>
    <row r="671">
      <c r="D671" s="11"/>
      <c r="E671" s="11"/>
      <c r="F671" s="12"/>
      <c r="G671" s="11"/>
      <c r="L671" s="13"/>
      <c r="M671" s="7"/>
      <c r="N671" s="14"/>
    </row>
    <row r="672">
      <c r="D672" s="11"/>
      <c r="E672" s="11"/>
      <c r="F672" s="12"/>
      <c r="G672" s="11"/>
      <c r="L672" s="13"/>
      <c r="M672" s="7"/>
      <c r="N672" s="14"/>
    </row>
    <row r="673">
      <c r="D673" s="11"/>
      <c r="E673" s="11"/>
      <c r="F673" s="12"/>
      <c r="G673" s="11"/>
      <c r="L673" s="13"/>
      <c r="M673" s="7"/>
      <c r="N673" s="14"/>
    </row>
    <row r="674">
      <c r="D674" s="11"/>
      <c r="E674" s="11"/>
      <c r="F674" s="12"/>
      <c r="G674" s="11"/>
      <c r="L674" s="13"/>
      <c r="M674" s="7"/>
      <c r="N674" s="14"/>
    </row>
    <row r="675">
      <c r="D675" s="11"/>
      <c r="E675" s="11"/>
      <c r="F675" s="12"/>
      <c r="G675" s="11"/>
      <c r="L675" s="13"/>
      <c r="M675" s="7"/>
      <c r="N675" s="14"/>
    </row>
    <row r="676">
      <c r="D676" s="11"/>
      <c r="E676" s="11"/>
      <c r="F676" s="12"/>
      <c r="G676" s="11"/>
      <c r="L676" s="13"/>
      <c r="M676" s="7"/>
      <c r="N676" s="14"/>
    </row>
    <row r="677">
      <c r="D677" s="11"/>
      <c r="E677" s="11"/>
      <c r="F677" s="12"/>
      <c r="G677" s="11"/>
      <c r="L677" s="13"/>
      <c r="M677" s="7"/>
      <c r="N677" s="14"/>
    </row>
    <row r="678">
      <c r="D678" s="11"/>
      <c r="E678" s="11"/>
      <c r="F678" s="12"/>
      <c r="G678" s="11"/>
      <c r="L678" s="13"/>
      <c r="M678" s="7"/>
      <c r="N678" s="14"/>
    </row>
    <row r="679">
      <c r="D679" s="11"/>
      <c r="E679" s="11"/>
      <c r="F679" s="12"/>
      <c r="G679" s="11"/>
      <c r="L679" s="13"/>
      <c r="M679" s="7"/>
      <c r="N679" s="14"/>
    </row>
    <row r="680">
      <c r="D680" s="11"/>
      <c r="E680" s="11"/>
      <c r="F680" s="12"/>
      <c r="G680" s="11"/>
      <c r="L680" s="13"/>
      <c r="M680" s="7"/>
      <c r="N680" s="14"/>
    </row>
    <row r="681">
      <c r="D681" s="11"/>
      <c r="E681" s="11"/>
      <c r="F681" s="12"/>
      <c r="G681" s="11"/>
      <c r="L681" s="13"/>
      <c r="M681" s="7"/>
      <c r="N681" s="14"/>
    </row>
    <row r="682">
      <c r="D682" s="11"/>
      <c r="E682" s="11"/>
      <c r="F682" s="12"/>
      <c r="G682" s="11"/>
      <c r="L682" s="13"/>
      <c r="M682" s="7"/>
      <c r="N682" s="14"/>
    </row>
    <row r="683">
      <c r="D683" s="11"/>
      <c r="E683" s="11"/>
      <c r="F683" s="12"/>
      <c r="G683" s="11"/>
      <c r="L683" s="13"/>
      <c r="M683" s="7"/>
      <c r="N683" s="14"/>
    </row>
    <row r="684">
      <c r="D684" s="11"/>
      <c r="E684" s="11"/>
      <c r="F684" s="12"/>
      <c r="G684" s="11"/>
      <c r="L684" s="13"/>
      <c r="M684" s="7"/>
      <c r="N684" s="14"/>
    </row>
    <row r="685">
      <c r="D685" s="11"/>
      <c r="E685" s="11"/>
      <c r="F685" s="12"/>
      <c r="G685" s="11"/>
      <c r="L685" s="13"/>
      <c r="M685" s="7"/>
      <c r="N685" s="14"/>
    </row>
    <row r="686">
      <c r="D686" s="11"/>
      <c r="E686" s="11"/>
      <c r="F686" s="12"/>
      <c r="G686" s="11"/>
      <c r="L686" s="13"/>
      <c r="M686" s="7"/>
      <c r="N686" s="14"/>
    </row>
    <row r="687">
      <c r="D687" s="11"/>
      <c r="E687" s="11"/>
      <c r="F687" s="12"/>
      <c r="G687" s="11"/>
      <c r="L687" s="13"/>
      <c r="M687" s="7"/>
      <c r="N687" s="14"/>
    </row>
    <row r="688">
      <c r="D688" s="11"/>
      <c r="E688" s="11"/>
      <c r="F688" s="12"/>
      <c r="G688" s="11"/>
      <c r="L688" s="13"/>
      <c r="M688" s="7"/>
      <c r="N688" s="14"/>
    </row>
    <row r="689">
      <c r="D689" s="11"/>
      <c r="E689" s="11"/>
      <c r="F689" s="12"/>
      <c r="G689" s="11"/>
      <c r="L689" s="13"/>
      <c r="M689" s="7"/>
      <c r="N689" s="14"/>
    </row>
    <row r="690">
      <c r="D690" s="11"/>
      <c r="E690" s="11"/>
      <c r="F690" s="12"/>
      <c r="G690" s="11"/>
      <c r="L690" s="13"/>
      <c r="M690" s="7"/>
      <c r="N690" s="14"/>
    </row>
    <row r="691">
      <c r="D691" s="11"/>
      <c r="E691" s="11"/>
      <c r="F691" s="12"/>
      <c r="G691" s="11"/>
      <c r="L691" s="13"/>
      <c r="M691" s="7"/>
      <c r="N691" s="14"/>
    </row>
    <row r="692">
      <c r="D692" s="11"/>
      <c r="E692" s="11"/>
      <c r="F692" s="12"/>
      <c r="G692" s="11"/>
      <c r="L692" s="13"/>
      <c r="M692" s="7"/>
      <c r="N692" s="14"/>
    </row>
    <row r="693">
      <c r="D693" s="11"/>
      <c r="E693" s="11"/>
      <c r="F693" s="12"/>
      <c r="G693" s="11"/>
      <c r="L693" s="13"/>
      <c r="M693" s="7"/>
      <c r="N693" s="14"/>
    </row>
    <row r="694">
      <c r="D694" s="11"/>
      <c r="E694" s="11"/>
      <c r="F694" s="12"/>
      <c r="G694" s="11"/>
      <c r="L694" s="13"/>
      <c r="M694" s="7"/>
      <c r="N694" s="14"/>
    </row>
    <row r="695">
      <c r="D695" s="11"/>
      <c r="E695" s="11"/>
      <c r="F695" s="12"/>
      <c r="G695" s="11"/>
      <c r="L695" s="13"/>
      <c r="M695" s="7"/>
      <c r="N695" s="14"/>
    </row>
    <row r="696">
      <c r="D696" s="11"/>
      <c r="E696" s="11"/>
      <c r="F696" s="12"/>
      <c r="G696" s="11"/>
      <c r="L696" s="13"/>
      <c r="M696" s="7"/>
      <c r="N696" s="14"/>
    </row>
    <row r="697">
      <c r="D697" s="11"/>
      <c r="E697" s="11"/>
      <c r="F697" s="12"/>
      <c r="G697" s="11"/>
      <c r="L697" s="13"/>
      <c r="M697" s="7"/>
      <c r="N697" s="14"/>
    </row>
    <row r="698">
      <c r="D698" s="11"/>
      <c r="E698" s="11"/>
      <c r="F698" s="12"/>
      <c r="G698" s="11"/>
      <c r="L698" s="13"/>
      <c r="M698" s="7"/>
      <c r="N698" s="14"/>
    </row>
    <row r="699">
      <c r="D699" s="11"/>
      <c r="E699" s="11"/>
      <c r="F699" s="12"/>
      <c r="G699" s="11"/>
      <c r="L699" s="13"/>
      <c r="M699" s="7"/>
      <c r="N699" s="14"/>
    </row>
    <row r="700">
      <c r="D700" s="11"/>
      <c r="E700" s="11"/>
      <c r="F700" s="12"/>
      <c r="G700" s="11"/>
      <c r="L700" s="13"/>
      <c r="M700" s="7"/>
      <c r="N700" s="14"/>
    </row>
    <row r="701">
      <c r="D701" s="11"/>
      <c r="E701" s="11"/>
      <c r="F701" s="12"/>
      <c r="G701" s="11"/>
      <c r="L701" s="13"/>
      <c r="M701" s="7"/>
      <c r="N701" s="14"/>
    </row>
    <row r="702">
      <c r="D702" s="11"/>
      <c r="E702" s="11"/>
      <c r="F702" s="12"/>
      <c r="G702" s="11"/>
      <c r="L702" s="13"/>
      <c r="M702" s="7"/>
      <c r="N702" s="14"/>
    </row>
    <row r="703">
      <c r="D703" s="11"/>
      <c r="E703" s="11"/>
      <c r="F703" s="12"/>
      <c r="G703" s="11"/>
      <c r="L703" s="13"/>
      <c r="M703" s="7"/>
      <c r="N703" s="14"/>
    </row>
    <row r="704">
      <c r="D704" s="11"/>
      <c r="E704" s="11"/>
      <c r="F704" s="12"/>
      <c r="G704" s="11"/>
      <c r="L704" s="13"/>
      <c r="M704" s="7"/>
      <c r="N704" s="14"/>
    </row>
    <row r="705">
      <c r="D705" s="11"/>
      <c r="E705" s="11"/>
      <c r="F705" s="12"/>
      <c r="G705" s="11"/>
      <c r="L705" s="13"/>
      <c r="M705" s="7"/>
      <c r="N705" s="14"/>
    </row>
    <row r="706">
      <c r="D706" s="11"/>
      <c r="E706" s="11"/>
      <c r="F706" s="12"/>
      <c r="G706" s="11"/>
      <c r="L706" s="13"/>
      <c r="M706" s="7"/>
      <c r="N706" s="14"/>
    </row>
    <row r="707">
      <c r="D707" s="11"/>
      <c r="E707" s="11"/>
      <c r="F707" s="12"/>
      <c r="G707" s="11"/>
      <c r="L707" s="13"/>
      <c r="M707" s="7"/>
      <c r="N707" s="14"/>
    </row>
    <row r="708">
      <c r="D708" s="11"/>
      <c r="E708" s="11"/>
      <c r="F708" s="12"/>
      <c r="G708" s="11"/>
      <c r="L708" s="13"/>
      <c r="M708" s="7"/>
      <c r="N708" s="14"/>
    </row>
    <row r="709">
      <c r="D709" s="11"/>
      <c r="E709" s="11"/>
      <c r="F709" s="12"/>
      <c r="G709" s="11"/>
      <c r="L709" s="13"/>
      <c r="M709" s="7"/>
      <c r="N709" s="14"/>
    </row>
    <row r="710">
      <c r="D710" s="11"/>
      <c r="E710" s="11"/>
      <c r="F710" s="12"/>
      <c r="G710" s="11"/>
      <c r="L710" s="13"/>
      <c r="M710" s="7"/>
      <c r="N710" s="14"/>
    </row>
    <row r="711">
      <c r="D711" s="11"/>
      <c r="E711" s="11"/>
      <c r="F711" s="12"/>
      <c r="G711" s="11"/>
      <c r="L711" s="13"/>
      <c r="M711" s="7"/>
      <c r="N711" s="14"/>
    </row>
    <row r="712">
      <c r="D712" s="11"/>
      <c r="E712" s="11"/>
      <c r="F712" s="12"/>
      <c r="G712" s="11"/>
      <c r="L712" s="13"/>
      <c r="M712" s="7"/>
      <c r="N712" s="14"/>
    </row>
    <row r="713">
      <c r="D713" s="11"/>
      <c r="E713" s="11"/>
      <c r="F713" s="12"/>
      <c r="G713" s="11"/>
      <c r="L713" s="13"/>
      <c r="M713" s="7"/>
      <c r="N713" s="14"/>
    </row>
    <row r="714">
      <c r="D714" s="11"/>
      <c r="E714" s="11"/>
      <c r="F714" s="12"/>
      <c r="G714" s="11"/>
      <c r="L714" s="13"/>
      <c r="M714" s="7"/>
      <c r="N714" s="14"/>
    </row>
    <row r="715">
      <c r="D715" s="11"/>
      <c r="E715" s="11"/>
      <c r="F715" s="12"/>
      <c r="G715" s="11"/>
      <c r="L715" s="13"/>
      <c r="M715" s="7"/>
      <c r="N715" s="14"/>
    </row>
    <row r="716">
      <c r="D716" s="11"/>
      <c r="E716" s="11"/>
      <c r="F716" s="12"/>
      <c r="G716" s="11"/>
      <c r="L716" s="13"/>
      <c r="M716" s="7"/>
      <c r="N716" s="14"/>
    </row>
    <row r="717">
      <c r="D717" s="11"/>
      <c r="E717" s="11"/>
      <c r="F717" s="12"/>
      <c r="G717" s="11"/>
      <c r="L717" s="13"/>
      <c r="M717" s="7"/>
      <c r="N717" s="14"/>
    </row>
    <row r="718">
      <c r="D718" s="11"/>
      <c r="E718" s="11"/>
      <c r="F718" s="12"/>
      <c r="G718" s="11"/>
      <c r="L718" s="13"/>
      <c r="M718" s="7"/>
      <c r="N718" s="14"/>
    </row>
    <row r="719">
      <c r="D719" s="11"/>
      <c r="E719" s="11"/>
      <c r="F719" s="12"/>
      <c r="G719" s="11"/>
      <c r="L719" s="13"/>
      <c r="M719" s="7"/>
      <c r="N719" s="14"/>
    </row>
    <row r="720">
      <c r="D720" s="11"/>
      <c r="E720" s="11"/>
      <c r="F720" s="12"/>
      <c r="G720" s="11"/>
      <c r="L720" s="13"/>
      <c r="M720" s="7"/>
      <c r="N720" s="14"/>
    </row>
    <row r="721">
      <c r="D721" s="11"/>
      <c r="E721" s="11"/>
      <c r="F721" s="12"/>
      <c r="G721" s="11"/>
      <c r="L721" s="13"/>
      <c r="M721" s="7"/>
      <c r="N721" s="14"/>
    </row>
    <row r="722">
      <c r="D722" s="11"/>
      <c r="E722" s="11"/>
      <c r="F722" s="12"/>
      <c r="G722" s="11"/>
      <c r="L722" s="13"/>
      <c r="M722" s="7"/>
      <c r="N722" s="14"/>
    </row>
    <row r="723">
      <c r="D723" s="11"/>
      <c r="E723" s="11"/>
      <c r="F723" s="12"/>
      <c r="G723" s="11"/>
      <c r="L723" s="13"/>
      <c r="M723" s="7"/>
      <c r="N723" s="14"/>
    </row>
    <row r="724">
      <c r="D724" s="11"/>
      <c r="E724" s="11"/>
      <c r="F724" s="12"/>
      <c r="G724" s="11"/>
      <c r="L724" s="13"/>
      <c r="M724" s="7"/>
      <c r="N724" s="14"/>
    </row>
    <row r="725">
      <c r="D725" s="11"/>
      <c r="E725" s="11"/>
      <c r="F725" s="12"/>
      <c r="G725" s="11"/>
      <c r="L725" s="13"/>
      <c r="M725" s="7"/>
      <c r="N725" s="14"/>
    </row>
    <row r="726">
      <c r="D726" s="11"/>
      <c r="E726" s="11"/>
      <c r="F726" s="12"/>
      <c r="G726" s="11"/>
      <c r="L726" s="13"/>
      <c r="M726" s="7"/>
      <c r="N726" s="14"/>
    </row>
    <row r="727">
      <c r="D727" s="11"/>
      <c r="E727" s="11"/>
      <c r="F727" s="12"/>
      <c r="G727" s="11"/>
      <c r="L727" s="13"/>
      <c r="M727" s="7"/>
      <c r="N727" s="14"/>
    </row>
    <row r="728">
      <c r="D728" s="11"/>
      <c r="E728" s="11"/>
      <c r="F728" s="12"/>
      <c r="G728" s="11"/>
      <c r="L728" s="13"/>
      <c r="M728" s="7"/>
      <c r="N728" s="14"/>
    </row>
    <row r="729">
      <c r="D729" s="11"/>
      <c r="E729" s="11"/>
      <c r="F729" s="12"/>
      <c r="G729" s="11"/>
      <c r="L729" s="13"/>
      <c r="M729" s="7"/>
      <c r="N729" s="14"/>
    </row>
    <row r="730">
      <c r="D730" s="11"/>
      <c r="E730" s="11"/>
      <c r="F730" s="12"/>
      <c r="G730" s="11"/>
      <c r="L730" s="13"/>
      <c r="M730" s="7"/>
      <c r="N730" s="14"/>
    </row>
    <row r="731">
      <c r="D731" s="11"/>
      <c r="E731" s="11"/>
      <c r="F731" s="12"/>
      <c r="G731" s="11"/>
      <c r="L731" s="13"/>
      <c r="M731" s="7"/>
      <c r="N731" s="14"/>
    </row>
    <row r="732">
      <c r="D732" s="11"/>
      <c r="E732" s="11"/>
      <c r="F732" s="12"/>
      <c r="G732" s="11"/>
      <c r="L732" s="13"/>
      <c r="M732" s="7"/>
      <c r="N732" s="14"/>
    </row>
    <row r="733">
      <c r="D733" s="11"/>
      <c r="E733" s="11"/>
      <c r="F733" s="12"/>
      <c r="G733" s="11"/>
      <c r="L733" s="13"/>
      <c r="M733" s="7"/>
      <c r="N733" s="14"/>
    </row>
    <row r="734">
      <c r="D734" s="11"/>
      <c r="E734" s="11"/>
      <c r="F734" s="12"/>
      <c r="G734" s="11"/>
      <c r="L734" s="13"/>
      <c r="M734" s="7"/>
      <c r="N734" s="14"/>
    </row>
    <row r="735">
      <c r="D735" s="11"/>
      <c r="E735" s="11"/>
      <c r="F735" s="12"/>
      <c r="G735" s="11"/>
      <c r="L735" s="13"/>
      <c r="M735" s="7"/>
      <c r="N735" s="14"/>
    </row>
    <row r="736">
      <c r="D736" s="11"/>
      <c r="E736" s="11"/>
      <c r="F736" s="12"/>
      <c r="G736" s="11"/>
      <c r="L736" s="13"/>
      <c r="M736" s="7"/>
      <c r="N736" s="14"/>
    </row>
    <row r="737">
      <c r="D737" s="11"/>
      <c r="E737" s="11"/>
      <c r="F737" s="12"/>
      <c r="G737" s="11"/>
      <c r="L737" s="13"/>
      <c r="M737" s="7"/>
      <c r="N737" s="14"/>
    </row>
    <row r="738">
      <c r="D738" s="11"/>
      <c r="E738" s="11"/>
      <c r="F738" s="12"/>
      <c r="G738" s="11"/>
      <c r="L738" s="13"/>
      <c r="M738" s="7"/>
      <c r="N738" s="14"/>
    </row>
    <row r="739">
      <c r="D739" s="11"/>
      <c r="E739" s="11"/>
      <c r="F739" s="12"/>
      <c r="G739" s="11"/>
      <c r="L739" s="13"/>
      <c r="M739" s="7"/>
      <c r="N739" s="14"/>
    </row>
    <row r="740">
      <c r="D740" s="11"/>
      <c r="E740" s="11"/>
      <c r="F740" s="12"/>
      <c r="G740" s="11"/>
      <c r="L740" s="13"/>
      <c r="M740" s="7"/>
      <c r="N740" s="14"/>
    </row>
    <row r="741">
      <c r="D741" s="11"/>
      <c r="E741" s="11"/>
      <c r="F741" s="12"/>
      <c r="G741" s="11"/>
      <c r="L741" s="13"/>
      <c r="M741" s="7"/>
      <c r="N741" s="14"/>
    </row>
    <row r="742">
      <c r="D742" s="11"/>
      <c r="E742" s="11"/>
      <c r="F742" s="12"/>
      <c r="G742" s="11"/>
      <c r="L742" s="13"/>
      <c r="M742" s="7"/>
      <c r="N742" s="14"/>
    </row>
    <row r="743">
      <c r="D743" s="11"/>
      <c r="E743" s="11"/>
      <c r="F743" s="12"/>
      <c r="G743" s="11"/>
      <c r="L743" s="13"/>
      <c r="M743" s="7"/>
      <c r="N743" s="14"/>
    </row>
    <row r="744">
      <c r="D744" s="11"/>
      <c r="E744" s="11"/>
      <c r="F744" s="12"/>
      <c r="G744" s="11"/>
      <c r="L744" s="13"/>
      <c r="M744" s="7"/>
      <c r="N744" s="14"/>
    </row>
    <row r="745">
      <c r="D745" s="11"/>
      <c r="E745" s="11"/>
      <c r="F745" s="12"/>
      <c r="G745" s="11"/>
      <c r="L745" s="13"/>
      <c r="M745" s="7"/>
      <c r="N745" s="14"/>
    </row>
    <row r="746">
      <c r="D746" s="11"/>
      <c r="E746" s="11"/>
      <c r="F746" s="12"/>
      <c r="G746" s="11"/>
      <c r="L746" s="13"/>
      <c r="M746" s="7"/>
      <c r="N746" s="14"/>
    </row>
    <row r="747">
      <c r="D747" s="11"/>
      <c r="E747" s="11"/>
      <c r="F747" s="12"/>
      <c r="G747" s="11"/>
      <c r="L747" s="13"/>
      <c r="M747" s="7"/>
      <c r="N747" s="14"/>
    </row>
    <row r="748">
      <c r="D748" s="11"/>
      <c r="E748" s="11"/>
      <c r="F748" s="12"/>
      <c r="G748" s="11"/>
      <c r="L748" s="13"/>
      <c r="M748" s="7"/>
      <c r="N748" s="14"/>
    </row>
    <row r="749">
      <c r="D749" s="11"/>
      <c r="E749" s="11"/>
      <c r="F749" s="12"/>
      <c r="G749" s="11"/>
      <c r="L749" s="13"/>
      <c r="M749" s="7"/>
      <c r="N749" s="14"/>
    </row>
    <row r="750">
      <c r="D750" s="11"/>
      <c r="E750" s="11"/>
      <c r="F750" s="12"/>
      <c r="G750" s="11"/>
      <c r="L750" s="13"/>
      <c r="M750" s="7"/>
      <c r="N750" s="14"/>
    </row>
    <row r="751">
      <c r="D751" s="11"/>
      <c r="E751" s="11"/>
      <c r="F751" s="12"/>
      <c r="G751" s="11"/>
      <c r="L751" s="13"/>
      <c r="M751" s="7"/>
      <c r="N751" s="14"/>
    </row>
    <row r="752">
      <c r="D752" s="11"/>
      <c r="E752" s="11"/>
      <c r="F752" s="12"/>
      <c r="G752" s="11"/>
      <c r="L752" s="13"/>
      <c r="M752" s="7"/>
      <c r="N752" s="14"/>
    </row>
    <row r="753">
      <c r="D753" s="11"/>
      <c r="E753" s="11"/>
      <c r="F753" s="12"/>
      <c r="G753" s="11"/>
      <c r="L753" s="13"/>
      <c r="M753" s="7"/>
      <c r="N753" s="14"/>
    </row>
    <row r="754">
      <c r="D754" s="11"/>
      <c r="E754" s="11"/>
      <c r="F754" s="12"/>
      <c r="G754" s="11"/>
      <c r="L754" s="13"/>
      <c r="M754" s="7"/>
      <c r="N754" s="14"/>
    </row>
    <row r="755">
      <c r="D755" s="11"/>
      <c r="E755" s="11"/>
      <c r="F755" s="12"/>
      <c r="G755" s="11"/>
      <c r="L755" s="13"/>
      <c r="M755" s="7"/>
      <c r="N755" s="14"/>
    </row>
    <row r="756">
      <c r="D756" s="11"/>
      <c r="E756" s="11"/>
      <c r="F756" s="12"/>
      <c r="G756" s="11"/>
      <c r="L756" s="13"/>
      <c r="M756" s="7"/>
      <c r="N756" s="14"/>
    </row>
    <row r="757">
      <c r="D757" s="11"/>
      <c r="E757" s="11"/>
      <c r="F757" s="12"/>
      <c r="G757" s="11"/>
      <c r="L757" s="13"/>
      <c r="M757" s="7"/>
      <c r="N757" s="14"/>
    </row>
    <row r="758">
      <c r="D758" s="11"/>
      <c r="E758" s="11"/>
      <c r="F758" s="12"/>
      <c r="G758" s="11"/>
      <c r="L758" s="13"/>
      <c r="M758" s="7"/>
      <c r="N758" s="14"/>
    </row>
    <row r="759">
      <c r="D759" s="11"/>
      <c r="E759" s="11"/>
      <c r="F759" s="12"/>
      <c r="G759" s="11"/>
      <c r="L759" s="13"/>
      <c r="M759" s="7"/>
      <c r="N759" s="14"/>
    </row>
    <row r="760">
      <c r="D760" s="11"/>
      <c r="E760" s="11"/>
      <c r="F760" s="12"/>
      <c r="G760" s="11"/>
      <c r="L760" s="13"/>
      <c r="M760" s="7"/>
      <c r="N760" s="14"/>
    </row>
    <row r="761">
      <c r="D761" s="11"/>
      <c r="E761" s="11"/>
      <c r="F761" s="12"/>
      <c r="G761" s="11"/>
      <c r="L761" s="13"/>
      <c r="M761" s="7"/>
      <c r="N761" s="14"/>
    </row>
    <row r="762">
      <c r="D762" s="11"/>
      <c r="E762" s="11"/>
      <c r="F762" s="12"/>
      <c r="G762" s="11"/>
      <c r="L762" s="13"/>
      <c r="M762" s="7"/>
      <c r="N762" s="14"/>
    </row>
    <row r="763">
      <c r="D763" s="11"/>
      <c r="E763" s="11"/>
      <c r="F763" s="12"/>
      <c r="G763" s="11"/>
      <c r="L763" s="13"/>
      <c r="M763" s="7"/>
      <c r="N763" s="14"/>
    </row>
    <row r="764">
      <c r="D764" s="11"/>
      <c r="E764" s="11"/>
      <c r="F764" s="12"/>
      <c r="G764" s="11"/>
      <c r="L764" s="13"/>
      <c r="M764" s="7"/>
      <c r="N764" s="14"/>
    </row>
    <row r="765">
      <c r="D765" s="11"/>
      <c r="E765" s="11"/>
      <c r="F765" s="12"/>
      <c r="G765" s="11"/>
      <c r="L765" s="13"/>
      <c r="M765" s="7"/>
      <c r="N765" s="14"/>
    </row>
    <row r="766">
      <c r="D766" s="11"/>
      <c r="E766" s="11"/>
      <c r="F766" s="12"/>
      <c r="G766" s="11"/>
      <c r="L766" s="13"/>
      <c r="M766" s="7"/>
      <c r="N766" s="14"/>
    </row>
    <row r="767">
      <c r="D767" s="11"/>
      <c r="E767" s="11"/>
      <c r="F767" s="12"/>
      <c r="G767" s="11"/>
      <c r="L767" s="13"/>
      <c r="M767" s="7"/>
      <c r="N767" s="14"/>
    </row>
    <row r="768">
      <c r="D768" s="11"/>
      <c r="E768" s="11"/>
      <c r="F768" s="12"/>
      <c r="G768" s="11"/>
      <c r="L768" s="13"/>
      <c r="M768" s="7"/>
      <c r="N768" s="14"/>
    </row>
    <row r="769">
      <c r="D769" s="11"/>
      <c r="E769" s="11"/>
      <c r="F769" s="12"/>
      <c r="G769" s="11"/>
      <c r="L769" s="13"/>
      <c r="M769" s="7"/>
      <c r="N769" s="14"/>
    </row>
    <row r="770">
      <c r="D770" s="11"/>
      <c r="E770" s="11"/>
      <c r="F770" s="12"/>
      <c r="G770" s="11"/>
      <c r="L770" s="13"/>
      <c r="M770" s="7"/>
      <c r="N770" s="14"/>
    </row>
    <row r="771">
      <c r="D771" s="11"/>
      <c r="E771" s="11"/>
      <c r="F771" s="12"/>
      <c r="G771" s="11"/>
      <c r="L771" s="13"/>
      <c r="M771" s="7"/>
      <c r="N771" s="14"/>
    </row>
    <row r="772">
      <c r="D772" s="11"/>
      <c r="E772" s="11"/>
      <c r="F772" s="12"/>
      <c r="G772" s="11"/>
      <c r="L772" s="13"/>
      <c r="M772" s="7"/>
      <c r="N772" s="14"/>
    </row>
    <row r="773">
      <c r="D773" s="11"/>
      <c r="E773" s="11"/>
      <c r="F773" s="12"/>
      <c r="G773" s="11"/>
      <c r="L773" s="13"/>
      <c r="M773" s="7"/>
      <c r="N773" s="14"/>
    </row>
    <row r="774">
      <c r="D774" s="11"/>
      <c r="E774" s="11"/>
      <c r="F774" s="12"/>
      <c r="G774" s="11"/>
      <c r="L774" s="13"/>
      <c r="M774" s="7"/>
      <c r="N774" s="14"/>
    </row>
    <row r="775">
      <c r="D775" s="11"/>
      <c r="E775" s="11"/>
      <c r="F775" s="12"/>
      <c r="G775" s="11"/>
      <c r="L775" s="13"/>
      <c r="M775" s="7"/>
      <c r="N775" s="14"/>
    </row>
    <row r="776">
      <c r="D776" s="11"/>
      <c r="E776" s="11"/>
      <c r="F776" s="12"/>
      <c r="G776" s="11"/>
      <c r="L776" s="13"/>
      <c r="M776" s="7"/>
      <c r="N776" s="14"/>
    </row>
    <row r="777">
      <c r="D777" s="11"/>
      <c r="E777" s="11"/>
      <c r="F777" s="12"/>
      <c r="G777" s="11"/>
      <c r="L777" s="13"/>
      <c r="M777" s="7"/>
      <c r="N777" s="14"/>
    </row>
    <row r="778">
      <c r="D778" s="11"/>
      <c r="E778" s="11"/>
      <c r="F778" s="12"/>
      <c r="G778" s="11"/>
      <c r="L778" s="13"/>
      <c r="M778" s="7"/>
      <c r="N778" s="14"/>
    </row>
    <row r="779">
      <c r="D779" s="11"/>
      <c r="E779" s="11"/>
      <c r="F779" s="12"/>
      <c r="G779" s="11"/>
      <c r="L779" s="13"/>
      <c r="M779" s="7"/>
      <c r="N779" s="14"/>
    </row>
    <row r="780">
      <c r="D780" s="11"/>
      <c r="E780" s="11"/>
      <c r="F780" s="12"/>
      <c r="G780" s="11"/>
      <c r="L780" s="13"/>
      <c r="M780" s="7"/>
      <c r="N780" s="14"/>
    </row>
    <row r="781">
      <c r="D781" s="11"/>
      <c r="E781" s="11"/>
      <c r="F781" s="12"/>
      <c r="G781" s="11"/>
      <c r="L781" s="13"/>
      <c r="M781" s="7"/>
      <c r="N781" s="14"/>
    </row>
    <row r="782">
      <c r="D782" s="11"/>
      <c r="E782" s="11"/>
      <c r="F782" s="12"/>
      <c r="G782" s="11"/>
      <c r="L782" s="13"/>
      <c r="M782" s="7"/>
      <c r="N782" s="14"/>
    </row>
    <row r="783">
      <c r="D783" s="11"/>
      <c r="E783" s="11"/>
      <c r="F783" s="12"/>
      <c r="G783" s="11"/>
      <c r="L783" s="13"/>
      <c r="M783" s="7"/>
      <c r="N783" s="14"/>
    </row>
    <row r="784">
      <c r="D784" s="11"/>
      <c r="E784" s="11"/>
      <c r="F784" s="12"/>
      <c r="G784" s="11"/>
      <c r="L784" s="13"/>
      <c r="M784" s="7"/>
      <c r="N784" s="14"/>
    </row>
    <row r="785">
      <c r="D785" s="11"/>
      <c r="E785" s="11"/>
      <c r="F785" s="12"/>
      <c r="G785" s="11"/>
      <c r="L785" s="13"/>
      <c r="M785" s="7"/>
      <c r="N785" s="14"/>
    </row>
    <row r="786">
      <c r="D786" s="11"/>
      <c r="E786" s="11"/>
      <c r="F786" s="12"/>
      <c r="G786" s="11"/>
      <c r="L786" s="13"/>
      <c r="M786" s="7"/>
      <c r="N786" s="14"/>
    </row>
    <row r="787">
      <c r="D787" s="11"/>
      <c r="E787" s="11"/>
      <c r="F787" s="12"/>
      <c r="G787" s="11"/>
      <c r="L787" s="13"/>
      <c r="M787" s="7"/>
      <c r="N787" s="14"/>
    </row>
    <row r="788">
      <c r="D788" s="11"/>
      <c r="E788" s="11"/>
      <c r="F788" s="12"/>
      <c r="G788" s="11"/>
      <c r="L788" s="13"/>
      <c r="M788" s="7"/>
      <c r="N788" s="14"/>
    </row>
    <row r="789">
      <c r="D789" s="11"/>
      <c r="E789" s="11"/>
      <c r="F789" s="12"/>
      <c r="G789" s="11"/>
      <c r="L789" s="13"/>
      <c r="M789" s="7"/>
      <c r="N789" s="14"/>
    </row>
    <row r="790">
      <c r="D790" s="11"/>
      <c r="E790" s="11"/>
      <c r="F790" s="12"/>
      <c r="G790" s="11"/>
      <c r="L790" s="13"/>
      <c r="M790" s="7"/>
      <c r="N790" s="14"/>
    </row>
    <row r="791">
      <c r="D791" s="11"/>
      <c r="E791" s="11"/>
      <c r="F791" s="12"/>
      <c r="G791" s="11"/>
      <c r="L791" s="13"/>
      <c r="M791" s="7"/>
      <c r="N791" s="14"/>
    </row>
    <row r="792">
      <c r="D792" s="11"/>
      <c r="E792" s="11"/>
      <c r="F792" s="12"/>
      <c r="G792" s="11"/>
      <c r="L792" s="13"/>
      <c r="M792" s="7"/>
      <c r="N792" s="14"/>
    </row>
    <row r="793">
      <c r="D793" s="11"/>
      <c r="E793" s="11"/>
      <c r="F793" s="12"/>
      <c r="G793" s="11"/>
      <c r="L793" s="13"/>
      <c r="M793" s="7"/>
      <c r="N793" s="14"/>
    </row>
    <row r="794">
      <c r="D794" s="11"/>
      <c r="E794" s="11"/>
      <c r="F794" s="12"/>
      <c r="G794" s="11"/>
      <c r="L794" s="13"/>
      <c r="M794" s="7"/>
      <c r="N794" s="14"/>
    </row>
    <row r="795">
      <c r="D795" s="11"/>
      <c r="E795" s="11"/>
      <c r="F795" s="12"/>
      <c r="G795" s="11"/>
      <c r="L795" s="13"/>
      <c r="M795" s="7"/>
      <c r="N795" s="14"/>
    </row>
    <row r="796">
      <c r="D796" s="11"/>
      <c r="E796" s="11"/>
      <c r="F796" s="12"/>
      <c r="G796" s="11"/>
      <c r="L796" s="13"/>
      <c r="M796" s="7"/>
      <c r="N796" s="14"/>
    </row>
    <row r="797">
      <c r="D797" s="11"/>
      <c r="E797" s="11"/>
      <c r="F797" s="12"/>
      <c r="G797" s="11"/>
      <c r="L797" s="13"/>
      <c r="M797" s="7"/>
      <c r="N797" s="14"/>
    </row>
    <row r="798">
      <c r="D798" s="11"/>
      <c r="E798" s="11"/>
      <c r="F798" s="12"/>
      <c r="G798" s="11"/>
      <c r="L798" s="13"/>
      <c r="M798" s="7"/>
      <c r="N798" s="14"/>
    </row>
    <row r="799">
      <c r="D799" s="11"/>
      <c r="E799" s="11"/>
      <c r="F799" s="12"/>
      <c r="G799" s="11"/>
      <c r="L799" s="13"/>
      <c r="M799" s="7"/>
      <c r="N799" s="14"/>
    </row>
    <row r="800">
      <c r="D800" s="11"/>
      <c r="E800" s="11"/>
      <c r="F800" s="12"/>
      <c r="G800" s="11"/>
      <c r="L800" s="13"/>
      <c r="M800" s="7"/>
      <c r="N800" s="14"/>
    </row>
    <row r="801">
      <c r="D801" s="11"/>
      <c r="E801" s="11"/>
      <c r="F801" s="12"/>
      <c r="G801" s="11"/>
      <c r="L801" s="13"/>
      <c r="M801" s="7"/>
      <c r="N801" s="14"/>
    </row>
    <row r="802">
      <c r="D802" s="11"/>
      <c r="E802" s="11"/>
      <c r="F802" s="12"/>
      <c r="G802" s="11"/>
      <c r="L802" s="13"/>
      <c r="M802" s="7"/>
      <c r="N802" s="14"/>
    </row>
    <row r="803">
      <c r="D803" s="11"/>
      <c r="E803" s="11"/>
      <c r="F803" s="12"/>
      <c r="G803" s="11"/>
      <c r="L803" s="13"/>
      <c r="M803" s="7"/>
      <c r="N803" s="14"/>
    </row>
    <row r="804">
      <c r="D804" s="11"/>
      <c r="E804" s="11"/>
      <c r="F804" s="12"/>
      <c r="G804" s="11"/>
      <c r="L804" s="13"/>
      <c r="M804" s="7"/>
      <c r="N804" s="14"/>
    </row>
    <row r="805">
      <c r="D805" s="11"/>
      <c r="E805" s="11"/>
      <c r="F805" s="12"/>
      <c r="G805" s="11"/>
      <c r="L805" s="13"/>
      <c r="M805" s="7"/>
      <c r="N805" s="14"/>
    </row>
    <row r="806">
      <c r="D806" s="11"/>
      <c r="E806" s="11"/>
      <c r="F806" s="12"/>
      <c r="G806" s="11"/>
      <c r="L806" s="13"/>
      <c r="M806" s="7"/>
      <c r="N806" s="14"/>
    </row>
    <row r="807">
      <c r="D807" s="11"/>
      <c r="E807" s="11"/>
      <c r="F807" s="12"/>
      <c r="G807" s="11"/>
      <c r="L807" s="13"/>
      <c r="M807" s="7"/>
      <c r="N807" s="14"/>
    </row>
    <row r="808">
      <c r="D808" s="11"/>
      <c r="E808" s="11"/>
      <c r="F808" s="12"/>
      <c r="G808" s="11"/>
      <c r="L808" s="13"/>
      <c r="M808" s="7"/>
      <c r="N808" s="14"/>
    </row>
    <row r="809">
      <c r="D809" s="11"/>
      <c r="E809" s="11"/>
      <c r="F809" s="12"/>
      <c r="G809" s="11"/>
      <c r="L809" s="13"/>
      <c r="M809" s="7"/>
      <c r="N809" s="14"/>
    </row>
    <row r="810">
      <c r="D810" s="11"/>
      <c r="E810" s="11"/>
      <c r="F810" s="12"/>
      <c r="G810" s="11"/>
      <c r="L810" s="13"/>
      <c r="M810" s="7"/>
      <c r="N810" s="14"/>
    </row>
    <row r="811">
      <c r="D811" s="11"/>
      <c r="E811" s="11"/>
      <c r="F811" s="12"/>
      <c r="G811" s="11"/>
      <c r="L811" s="13"/>
      <c r="M811" s="7"/>
      <c r="N811" s="14"/>
    </row>
    <row r="812">
      <c r="D812" s="11"/>
      <c r="E812" s="11"/>
      <c r="F812" s="12"/>
      <c r="G812" s="11"/>
      <c r="L812" s="13"/>
      <c r="M812" s="7"/>
      <c r="N812" s="14"/>
    </row>
    <row r="813">
      <c r="D813" s="11"/>
      <c r="E813" s="11"/>
      <c r="F813" s="12"/>
      <c r="G813" s="11"/>
      <c r="L813" s="13"/>
      <c r="M813" s="7"/>
      <c r="N813" s="14"/>
    </row>
    <row r="814">
      <c r="D814" s="11"/>
      <c r="E814" s="11"/>
      <c r="F814" s="12"/>
      <c r="G814" s="11"/>
      <c r="L814" s="13"/>
      <c r="M814" s="7"/>
      <c r="N814" s="14"/>
    </row>
    <row r="815">
      <c r="D815" s="11"/>
      <c r="E815" s="11"/>
      <c r="F815" s="12"/>
      <c r="G815" s="11"/>
      <c r="L815" s="13"/>
      <c r="M815" s="7"/>
      <c r="N815" s="14"/>
    </row>
    <row r="816">
      <c r="D816" s="11"/>
      <c r="E816" s="11"/>
      <c r="F816" s="12"/>
      <c r="G816" s="11"/>
      <c r="L816" s="13"/>
      <c r="M816" s="7"/>
      <c r="N816" s="14"/>
    </row>
    <row r="817">
      <c r="D817" s="11"/>
      <c r="E817" s="11"/>
      <c r="F817" s="12"/>
      <c r="G817" s="11"/>
      <c r="L817" s="13"/>
      <c r="M817" s="7"/>
      <c r="N817" s="14"/>
    </row>
    <row r="818">
      <c r="D818" s="11"/>
      <c r="E818" s="11"/>
      <c r="F818" s="12"/>
      <c r="G818" s="11"/>
      <c r="L818" s="13"/>
      <c r="M818" s="7"/>
      <c r="N818" s="14"/>
    </row>
    <row r="819">
      <c r="D819" s="11"/>
      <c r="E819" s="11"/>
      <c r="F819" s="12"/>
      <c r="G819" s="11"/>
      <c r="L819" s="13"/>
      <c r="M819" s="7"/>
      <c r="N819" s="14"/>
    </row>
    <row r="820">
      <c r="D820" s="11"/>
      <c r="E820" s="11"/>
      <c r="F820" s="12"/>
      <c r="G820" s="11"/>
      <c r="L820" s="13"/>
      <c r="M820" s="7"/>
      <c r="N820" s="14"/>
    </row>
    <row r="821">
      <c r="D821" s="11"/>
      <c r="E821" s="11"/>
      <c r="F821" s="12"/>
      <c r="G821" s="11"/>
      <c r="L821" s="13"/>
      <c r="M821" s="7"/>
      <c r="N821" s="14"/>
    </row>
    <row r="822">
      <c r="D822" s="11"/>
      <c r="E822" s="11"/>
      <c r="F822" s="12"/>
      <c r="G822" s="11"/>
      <c r="L822" s="13"/>
      <c r="M822" s="7"/>
      <c r="N822" s="14"/>
    </row>
    <row r="823">
      <c r="D823" s="11"/>
      <c r="E823" s="11"/>
      <c r="F823" s="12"/>
      <c r="G823" s="11"/>
      <c r="L823" s="13"/>
      <c r="M823" s="7"/>
      <c r="N823" s="14"/>
    </row>
    <row r="824">
      <c r="D824" s="11"/>
      <c r="E824" s="11"/>
      <c r="F824" s="12"/>
      <c r="G824" s="11"/>
      <c r="L824" s="13"/>
      <c r="M824" s="7"/>
      <c r="N824" s="14"/>
    </row>
    <row r="825">
      <c r="D825" s="11"/>
      <c r="E825" s="11"/>
      <c r="F825" s="12"/>
      <c r="G825" s="11"/>
      <c r="L825" s="13"/>
      <c r="M825" s="7"/>
      <c r="N825" s="14"/>
    </row>
    <row r="826">
      <c r="D826" s="11"/>
      <c r="E826" s="11"/>
      <c r="F826" s="12"/>
      <c r="G826" s="11"/>
      <c r="L826" s="13"/>
      <c r="M826" s="7"/>
      <c r="N826" s="14"/>
    </row>
    <row r="827">
      <c r="D827" s="11"/>
      <c r="E827" s="11"/>
      <c r="F827" s="12"/>
      <c r="G827" s="11"/>
      <c r="L827" s="13"/>
      <c r="M827" s="7"/>
      <c r="N827" s="14"/>
    </row>
    <row r="828">
      <c r="D828" s="11"/>
      <c r="E828" s="11"/>
      <c r="F828" s="12"/>
      <c r="G828" s="11"/>
      <c r="L828" s="13"/>
      <c r="M828" s="7"/>
      <c r="N828" s="14"/>
    </row>
    <row r="829">
      <c r="D829" s="11"/>
      <c r="E829" s="11"/>
      <c r="F829" s="12"/>
      <c r="G829" s="11"/>
      <c r="L829" s="13"/>
      <c r="M829" s="7"/>
      <c r="N829" s="14"/>
    </row>
    <row r="830">
      <c r="D830" s="11"/>
      <c r="E830" s="11"/>
      <c r="F830" s="12"/>
      <c r="G830" s="11"/>
      <c r="L830" s="13"/>
      <c r="M830" s="7"/>
      <c r="N830" s="14"/>
    </row>
    <row r="831">
      <c r="D831" s="11"/>
      <c r="E831" s="11"/>
      <c r="F831" s="12"/>
      <c r="G831" s="11"/>
      <c r="L831" s="13"/>
      <c r="M831" s="7"/>
      <c r="N831" s="14"/>
    </row>
    <row r="832">
      <c r="D832" s="11"/>
      <c r="E832" s="11"/>
      <c r="F832" s="12"/>
      <c r="G832" s="11"/>
      <c r="L832" s="13"/>
      <c r="M832" s="7"/>
      <c r="N832" s="14"/>
    </row>
    <row r="833">
      <c r="D833" s="11"/>
      <c r="E833" s="11"/>
      <c r="F833" s="12"/>
      <c r="G833" s="11"/>
      <c r="L833" s="13"/>
      <c r="M833" s="7"/>
      <c r="N833" s="14"/>
    </row>
    <row r="834">
      <c r="D834" s="11"/>
      <c r="E834" s="11"/>
      <c r="F834" s="12"/>
      <c r="G834" s="11"/>
      <c r="L834" s="13"/>
      <c r="M834" s="7"/>
      <c r="N834" s="14"/>
    </row>
    <row r="835">
      <c r="D835" s="11"/>
      <c r="E835" s="11"/>
      <c r="F835" s="12"/>
      <c r="G835" s="11"/>
      <c r="L835" s="13"/>
      <c r="M835" s="7"/>
      <c r="N835" s="14"/>
    </row>
    <row r="836">
      <c r="D836" s="11"/>
      <c r="E836" s="11"/>
      <c r="F836" s="12"/>
      <c r="G836" s="11"/>
      <c r="L836" s="13"/>
      <c r="M836" s="7"/>
      <c r="N836" s="14"/>
    </row>
    <row r="837">
      <c r="D837" s="11"/>
      <c r="E837" s="11"/>
      <c r="F837" s="12"/>
      <c r="G837" s="11"/>
      <c r="L837" s="13"/>
      <c r="M837" s="7"/>
      <c r="N837" s="14"/>
    </row>
    <row r="838">
      <c r="D838" s="11"/>
      <c r="E838" s="11"/>
      <c r="F838" s="12"/>
      <c r="G838" s="11"/>
      <c r="L838" s="13"/>
      <c r="M838" s="7"/>
      <c r="N838" s="14"/>
    </row>
    <row r="839">
      <c r="D839" s="11"/>
      <c r="E839" s="11"/>
      <c r="F839" s="12"/>
      <c r="G839" s="11"/>
      <c r="L839" s="13"/>
      <c r="M839" s="7"/>
      <c r="N839" s="14"/>
    </row>
    <row r="840">
      <c r="D840" s="11"/>
      <c r="E840" s="11"/>
      <c r="F840" s="12"/>
      <c r="G840" s="11"/>
      <c r="L840" s="13"/>
      <c r="M840" s="7"/>
      <c r="N840" s="14"/>
    </row>
    <row r="841">
      <c r="D841" s="11"/>
      <c r="E841" s="11"/>
      <c r="F841" s="12"/>
      <c r="G841" s="11"/>
      <c r="L841" s="13"/>
      <c r="M841" s="7"/>
      <c r="N841" s="14"/>
    </row>
    <row r="842">
      <c r="D842" s="11"/>
      <c r="E842" s="11"/>
      <c r="F842" s="12"/>
      <c r="G842" s="11"/>
      <c r="L842" s="13"/>
      <c r="M842" s="7"/>
      <c r="N842" s="14"/>
    </row>
    <row r="843">
      <c r="D843" s="11"/>
      <c r="E843" s="11"/>
      <c r="F843" s="12"/>
      <c r="G843" s="11"/>
      <c r="L843" s="13"/>
      <c r="M843" s="7"/>
      <c r="N843" s="14"/>
    </row>
    <row r="844">
      <c r="D844" s="11"/>
      <c r="E844" s="11"/>
      <c r="F844" s="12"/>
      <c r="G844" s="11"/>
      <c r="L844" s="13"/>
      <c r="M844" s="7"/>
      <c r="N844" s="14"/>
    </row>
    <row r="845">
      <c r="D845" s="11"/>
      <c r="E845" s="11"/>
      <c r="F845" s="12"/>
      <c r="G845" s="11"/>
      <c r="L845" s="13"/>
      <c r="M845" s="7"/>
      <c r="N845" s="14"/>
    </row>
    <row r="846">
      <c r="D846" s="11"/>
      <c r="E846" s="11"/>
      <c r="F846" s="12"/>
      <c r="G846" s="11"/>
      <c r="L846" s="13"/>
      <c r="M846" s="7"/>
      <c r="N846" s="14"/>
    </row>
    <row r="847">
      <c r="D847" s="11"/>
      <c r="E847" s="11"/>
      <c r="F847" s="12"/>
      <c r="G847" s="11"/>
      <c r="L847" s="13"/>
      <c r="M847" s="7"/>
      <c r="N847" s="14"/>
    </row>
    <row r="848">
      <c r="D848" s="11"/>
      <c r="E848" s="11"/>
      <c r="F848" s="12"/>
      <c r="G848" s="11"/>
      <c r="L848" s="13"/>
      <c r="M848" s="7"/>
      <c r="N848" s="14"/>
    </row>
    <row r="849">
      <c r="D849" s="11"/>
      <c r="E849" s="11"/>
      <c r="F849" s="12"/>
      <c r="G849" s="11"/>
      <c r="L849" s="13"/>
      <c r="M849" s="7"/>
      <c r="N849" s="14"/>
    </row>
    <row r="850">
      <c r="D850" s="11"/>
      <c r="E850" s="11"/>
      <c r="F850" s="12"/>
      <c r="G850" s="11"/>
      <c r="L850" s="13"/>
      <c r="M850" s="7"/>
      <c r="N850" s="14"/>
    </row>
    <row r="851">
      <c r="D851" s="11"/>
      <c r="E851" s="11"/>
      <c r="F851" s="12"/>
      <c r="G851" s="11"/>
      <c r="L851" s="13"/>
      <c r="M851" s="7"/>
      <c r="N851" s="14"/>
    </row>
    <row r="852">
      <c r="D852" s="11"/>
      <c r="E852" s="11"/>
      <c r="F852" s="12"/>
      <c r="G852" s="11"/>
      <c r="L852" s="13"/>
      <c r="M852" s="7"/>
      <c r="N852" s="14"/>
    </row>
    <row r="853">
      <c r="D853" s="11"/>
      <c r="E853" s="11"/>
      <c r="F853" s="12"/>
      <c r="G853" s="11"/>
      <c r="L853" s="13"/>
      <c r="M853" s="7"/>
      <c r="N853" s="14"/>
    </row>
    <row r="854">
      <c r="D854" s="11"/>
      <c r="E854" s="11"/>
      <c r="F854" s="12"/>
      <c r="G854" s="11"/>
      <c r="L854" s="13"/>
      <c r="M854" s="7"/>
      <c r="N854" s="14"/>
    </row>
    <row r="855">
      <c r="D855" s="11"/>
      <c r="E855" s="11"/>
      <c r="F855" s="12"/>
      <c r="G855" s="11"/>
      <c r="L855" s="13"/>
      <c r="M855" s="7"/>
      <c r="N855" s="14"/>
    </row>
    <row r="856">
      <c r="D856" s="11"/>
      <c r="E856" s="11"/>
      <c r="F856" s="12"/>
      <c r="G856" s="11"/>
      <c r="L856" s="13"/>
      <c r="M856" s="7"/>
      <c r="N856" s="14"/>
    </row>
    <row r="857">
      <c r="D857" s="11"/>
      <c r="E857" s="11"/>
      <c r="F857" s="12"/>
      <c r="G857" s="11"/>
      <c r="L857" s="13"/>
      <c r="M857" s="7"/>
      <c r="N857" s="14"/>
    </row>
    <row r="858">
      <c r="D858" s="11"/>
      <c r="E858" s="11"/>
      <c r="F858" s="12"/>
      <c r="G858" s="11"/>
      <c r="L858" s="13"/>
      <c r="M858" s="7"/>
      <c r="N858" s="14"/>
    </row>
    <row r="859">
      <c r="D859" s="11"/>
      <c r="E859" s="11"/>
      <c r="F859" s="12"/>
      <c r="G859" s="11"/>
      <c r="L859" s="13"/>
      <c r="M859" s="7"/>
      <c r="N859" s="14"/>
    </row>
    <row r="860">
      <c r="D860" s="11"/>
      <c r="E860" s="11"/>
      <c r="F860" s="12"/>
      <c r="G860" s="11"/>
      <c r="L860" s="13"/>
      <c r="M860" s="7"/>
      <c r="N860" s="14"/>
    </row>
    <row r="861">
      <c r="D861" s="11"/>
      <c r="E861" s="11"/>
      <c r="F861" s="12"/>
      <c r="G861" s="11"/>
      <c r="L861" s="13"/>
      <c r="M861" s="7"/>
      <c r="N861" s="14"/>
    </row>
    <row r="862">
      <c r="D862" s="11"/>
      <c r="E862" s="11"/>
      <c r="F862" s="12"/>
      <c r="G862" s="11"/>
      <c r="L862" s="13"/>
      <c r="M862" s="7"/>
      <c r="N862" s="14"/>
    </row>
    <row r="863">
      <c r="D863" s="11"/>
      <c r="E863" s="11"/>
      <c r="F863" s="12"/>
      <c r="G863" s="11"/>
      <c r="L863" s="13"/>
      <c r="M863" s="7"/>
      <c r="N863" s="14"/>
    </row>
    <row r="864">
      <c r="D864" s="11"/>
      <c r="E864" s="11"/>
      <c r="F864" s="12"/>
      <c r="G864" s="11"/>
      <c r="L864" s="13"/>
      <c r="M864" s="7"/>
      <c r="N864" s="14"/>
    </row>
    <row r="865">
      <c r="D865" s="11"/>
      <c r="E865" s="11"/>
      <c r="F865" s="12"/>
      <c r="G865" s="11"/>
      <c r="L865" s="13"/>
      <c r="M865" s="7"/>
      <c r="N865" s="14"/>
    </row>
    <row r="866">
      <c r="D866" s="11"/>
      <c r="E866" s="11"/>
      <c r="F866" s="12"/>
      <c r="G866" s="11"/>
      <c r="L866" s="13"/>
      <c r="M866" s="7"/>
      <c r="N866" s="14"/>
    </row>
    <row r="867">
      <c r="D867" s="11"/>
      <c r="E867" s="11"/>
      <c r="F867" s="12"/>
      <c r="G867" s="11"/>
      <c r="L867" s="13"/>
      <c r="M867" s="7"/>
      <c r="N867" s="14"/>
    </row>
    <row r="868">
      <c r="D868" s="11"/>
      <c r="E868" s="11"/>
      <c r="F868" s="12"/>
      <c r="G868" s="11"/>
      <c r="L868" s="13"/>
      <c r="M868" s="7"/>
      <c r="N868" s="14"/>
    </row>
    <row r="869">
      <c r="D869" s="11"/>
      <c r="E869" s="11"/>
      <c r="F869" s="12"/>
      <c r="G869" s="11"/>
      <c r="L869" s="13"/>
      <c r="M869" s="7"/>
      <c r="N869" s="14"/>
    </row>
    <row r="870">
      <c r="D870" s="11"/>
      <c r="E870" s="11"/>
      <c r="F870" s="12"/>
      <c r="G870" s="11"/>
      <c r="L870" s="13"/>
      <c r="M870" s="7"/>
      <c r="N870" s="14"/>
    </row>
    <row r="871">
      <c r="D871" s="11"/>
      <c r="E871" s="11"/>
      <c r="F871" s="12"/>
      <c r="G871" s="11"/>
      <c r="L871" s="13"/>
      <c r="M871" s="7"/>
      <c r="N871" s="14"/>
    </row>
    <row r="872">
      <c r="D872" s="11"/>
      <c r="E872" s="11"/>
      <c r="F872" s="12"/>
      <c r="G872" s="11"/>
      <c r="L872" s="13"/>
      <c r="M872" s="7"/>
      <c r="N872" s="14"/>
    </row>
    <row r="873">
      <c r="D873" s="11"/>
      <c r="E873" s="11"/>
      <c r="F873" s="12"/>
      <c r="G873" s="11"/>
      <c r="L873" s="13"/>
      <c r="M873" s="7"/>
      <c r="N873" s="14"/>
    </row>
    <row r="874">
      <c r="D874" s="11"/>
      <c r="E874" s="11"/>
      <c r="F874" s="12"/>
      <c r="G874" s="11"/>
      <c r="L874" s="13"/>
      <c r="M874" s="7"/>
      <c r="N874" s="14"/>
    </row>
    <row r="875">
      <c r="D875" s="11"/>
      <c r="E875" s="11"/>
      <c r="F875" s="12"/>
      <c r="G875" s="11"/>
      <c r="L875" s="13"/>
      <c r="M875" s="7"/>
      <c r="N875" s="14"/>
    </row>
    <row r="876">
      <c r="D876" s="11"/>
      <c r="E876" s="11"/>
      <c r="F876" s="12"/>
      <c r="G876" s="11"/>
      <c r="L876" s="13"/>
      <c r="M876" s="7"/>
      <c r="N876" s="14"/>
    </row>
    <row r="877">
      <c r="D877" s="11"/>
      <c r="E877" s="11"/>
      <c r="F877" s="12"/>
      <c r="G877" s="11"/>
      <c r="L877" s="13"/>
      <c r="M877" s="7"/>
      <c r="N877" s="14"/>
    </row>
    <row r="878">
      <c r="D878" s="11"/>
      <c r="E878" s="11"/>
      <c r="F878" s="12"/>
      <c r="G878" s="11"/>
      <c r="L878" s="13"/>
      <c r="M878" s="7"/>
      <c r="N878" s="14"/>
    </row>
    <row r="879">
      <c r="D879" s="11"/>
      <c r="E879" s="11"/>
      <c r="F879" s="12"/>
      <c r="G879" s="11"/>
      <c r="L879" s="13"/>
      <c r="M879" s="7"/>
      <c r="N879" s="14"/>
    </row>
    <row r="880">
      <c r="D880" s="11"/>
      <c r="E880" s="11"/>
      <c r="F880" s="12"/>
      <c r="G880" s="11"/>
      <c r="L880" s="13"/>
      <c r="M880" s="7"/>
      <c r="N880" s="14"/>
    </row>
    <row r="881">
      <c r="D881" s="11"/>
      <c r="E881" s="11"/>
      <c r="F881" s="12"/>
      <c r="G881" s="11"/>
      <c r="L881" s="13"/>
      <c r="M881" s="7"/>
      <c r="N881" s="14"/>
    </row>
    <row r="882">
      <c r="D882" s="11"/>
      <c r="E882" s="11"/>
      <c r="F882" s="12"/>
      <c r="G882" s="11"/>
      <c r="L882" s="13"/>
      <c r="M882" s="7"/>
      <c r="N882" s="14"/>
    </row>
    <row r="883">
      <c r="D883" s="11"/>
      <c r="E883" s="11"/>
      <c r="F883" s="12"/>
      <c r="G883" s="11"/>
      <c r="L883" s="13"/>
      <c r="M883" s="7"/>
      <c r="N883" s="14"/>
    </row>
    <row r="884">
      <c r="D884" s="11"/>
      <c r="E884" s="11"/>
      <c r="F884" s="12"/>
      <c r="G884" s="11"/>
      <c r="L884" s="13"/>
      <c r="M884" s="7"/>
      <c r="N884" s="14"/>
    </row>
    <row r="885">
      <c r="D885" s="11"/>
      <c r="E885" s="11"/>
      <c r="F885" s="12"/>
      <c r="G885" s="11"/>
      <c r="L885" s="13"/>
      <c r="M885" s="7"/>
      <c r="N885" s="14"/>
    </row>
    <row r="886">
      <c r="D886" s="11"/>
      <c r="E886" s="11"/>
      <c r="F886" s="12"/>
      <c r="G886" s="11"/>
      <c r="L886" s="13"/>
      <c r="M886" s="7"/>
      <c r="N886" s="14"/>
    </row>
    <row r="887">
      <c r="D887" s="11"/>
      <c r="E887" s="11"/>
      <c r="F887" s="12"/>
      <c r="G887" s="11"/>
      <c r="L887" s="13"/>
      <c r="M887" s="7"/>
      <c r="N887" s="14"/>
    </row>
    <row r="888">
      <c r="D888" s="11"/>
      <c r="E888" s="11"/>
      <c r="F888" s="12"/>
      <c r="G888" s="11"/>
      <c r="L888" s="13"/>
      <c r="M888" s="7"/>
      <c r="N888" s="14"/>
    </row>
    <row r="889">
      <c r="D889" s="11"/>
      <c r="E889" s="11"/>
      <c r="F889" s="12"/>
      <c r="G889" s="11"/>
      <c r="L889" s="13"/>
      <c r="M889" s="7"/>
      <c r="N889" s="14"/>
    </row>
    <row r="890">
      <c r="D890" s="11"/>
      <c r="E890" s="11"/>
      <c r="F890" s="12"/>
      <c r="G890" s="11"/>
      <c r="L890" s="13"/>
      <c r="M890" s="7"/>
      <c r="N890" s="14"/>
    </row>
    <row r="891">
      <c r="D891" s="11"/>
      <c r="E891" s="11"/>
      <c r="F891" s="12"/>
      <c r="G891" s="11"/>
      <c r="L891" s="13"/>
      <c r="M891" s="7"/>
      <c r="N891" s="14"/>
    </row>
    <row r="892">
      <c r="D892" s="11"/>
      <c r="E892" s="11"/>
      <c r="F892" s="12"/>
      <c r="G892" s="11"/>
      <c r="L892" s="13"/>
      <c r="M892" s="7"/>
      <c r="N892" s="14"/>
    </row>
    <row r="893">
      <c r="D893" s="11"/>
      <c r="E893" s="11"/>
      <c r="F893" s="12"/>
      <c r="G893" s="11"/>
      <c r="L893" s="13"/>
      <c r="M893" s="7"/>
      <c r="N893" s="14"/>
    </row>
    <row r="894">
      <c r="D894" s="11"/>
      <c r="E894" s="11"/>
      <c r="F894" s="12"/>
      <c r="G894" s="11"/>
      <c r="L894" s="13"/>
      <c r="M894" s="7"/>
      <c r="N894" s="14"/>
    </row>
    <row r="895">
      <c r="D895" s="11"/>
      <c r="E895" s="11"/>
      <c r="F895" s="12"/>
      <c r="G895" s="11"/>
      <c r="L895" s="13"/>
      <c r="M895" s="7"/>
      <c r="N895" s="14"/>
    </row>
    <row r="896">
      <c r="D896" s="11"/>
      <c r="E896" s="11"/>
      <c r="F896" s="12"/>
      <c r="G896" s="11"/>
      <c r="L896" s="13"/>
      <c r="M896" s="7"/>
      <c r="N896" s="14"/>
    </row>
    <row r="897">
      <c r="D897" s="11"/>
      <c r="E897" s="11"/>
      <c r="F897" s="12"/>
      <c r="G897" s="11"/>
      <c r="L897" s="13"/>
      <c r="M897" s="7"/>
      <c r="N897" s="14"/>
    </row>
    <row r="898">
      <c r="D898" s="11"/>
      <c r="E898" s="11"/>
      <c r="F898" s="12"/>
      <c r="G898" s="11"/>
      <c r="L898" s="13"/>
      <c r="M898" s="7"/>
      <c r="N898" s="14"/>
    </row>
    <row r="899">
      <c r="D899" s="11"/>
      <c r="E899" s="11"/>
      <c r="F899" s="12"/>
      <c r="G899" s="11"/>
      <c r="L899" s="13"/>
      <c r="M899" s="7"/>
      <c r="N899" s="14"/>
    </row>
    <row r="900">
      <c r="D900" s="11"/>
      <c r="E900" s="11"/>
      <c r="F900" s="12"/>
      <c r="G900" s="11"/>
      <c r="L900" s="13"/>
      <c r="M900" s="7"/>
      <c r="N900" s="14"/>
    </row>
    <row r="901">
      <c r="D901" s="11"/>
      <c r="E901" s="11"/>
      <c r="F901" s="12"/>
      <c r="G901" s="11"/>
      <c r="L901" s="13"/>
      <c r="M901" s="7"/>
      <c r="N901" s="14"/>
    </row>
    <row r="902">
      <c r="D902" s="11"/>
      <c r="E902" s="11"/>
      <c r="F902" s="12"/>
      <c r="G902" s="11"/>
      <c r="L902" s="13"/>
      <c r="M902" s="7"/>
      <c r="N902" s="14"/>
    </row>
    <row r="903">
      <c r="D903" s="11"/>
      <c r="E903" s="11"/>
      <c r="F903" s="12"/>
      <c r="G903" s="11"/>
      <c r="L903" s="13"/>
      <c r="M903" s="7"/>
      <c r="N903" s="14"/>
    </row>
    <row r="904">
      <c r="D904" s="11"/>
      <c r="E904" s="11"/>
      <c r="F904" s="12"/>
      <c r="G904" s="11"/>
      <c r="L904" s="13"/>
      <c r="M904" s="7"/>
      <c r="N904" s="14"/>
    </row>
    <row r="905">
      <c r="D905" s="11"/>
      <c r="E905" s="11"/>
      <c r="F905" s="12"/>
      <c r="G905" s="11"/>
      <c r="L905" s="13"/>
      <c r="M905" s="7"/>
      <c r="N905" s="14"/>
    </row>
    <row r="906">
      <c r="D906" s="11"/>
      <c r="E906" s="11"/>
      <c r="F906" s="12"/>
      <c r="G906" s="11"/>
      <c r="L906" s="13"/>
      <c r="M906" s="7"/>
      <c r="N906" s="14"/>
    </row>
    <row r="907">
      <c r="D907" s="11"/>
      <c r="E907" s="11"/>
      <c r="F907" s="12"/>
      <c r="G907" s="11"/>
      <c r="L907" s="13"/>
      <c r="M907" s="7"/>
      <c r="N907" s="14"/>
    </row>
    <row r="908">
      <c r="D908" s="11"/>
      <c r="E908" s="11"/>
      <c r="F908" s="12"/>
      <c r="G908" s="11"/>
      <c r="L908" s="13"/>
      <c r="M908" s="7"/>
      <c r="N908" s="14"/>
    </row>
    <row r="909">
      <c r="D909" s="11"/>
      <c r="E909" s="11"/>
      <c r="F909" s="12"/>
      <c r="G909" s="11"/>
      <c r="L909" s="13"/>
      <c r="M909" s="7"/>
      <c r="N909" s="14"/>
    </row>
    <row r="910">
      <c r="D910" s="11"/>
      <c r="E910" s="11"/>
      <c r="F910" s="12"/>
      <c r="G910" s="11"/>
      <c r="L910" s="13"/>
      <c r="M910" s="7"/>
      <c r="N910" s="14"/>
    </row>
    <row r="911">
      <c r="D911" s="11"/>
      <c r="E911" s="11"/>
      <c r="F911" s="12"/>
      <c r="G911" s="11"/>
      <c r="L911" s="13"/>
      <c r="M911" s="7"/>
      <c r="N911" s="14"/>
    </row>
    <row r="912">
      <c r="D912" s="11"/>
      <c r="E912" s="11"/>
      <c r="F912" s="12"/>
      <c r="G912" s="11"/>
      <c r="L912" s="13"/>
      <c r="M912" s="7"/>
      <c r="N912" s="14"/>
    </row>
    <row r="913">
      <c r="D913" s="11"/>
      <c r="E913" s="11"/>
      <c r="F913" s="12"/>
      <c r="G913" s="11"/>
      <c r="L913" s="13"/>
      <c r="M913" s="7"/>
      <c r="N913" s="14"/>
    </row>
    <row r="914">
      <c r="D914" s="11"/>
      <c r="E914" s="11"/>
      <c r="F914" s="12"/>
      <c r="G914" s="11"/>
      <c r="L914" s="13"/>
      <c r="M914" s="7"/>
      <c r="N914" s="14"/>
    </row>
    <row r="915">
      <c r="D915" s="11"/>
      <c r="E915" s="11"/>
      <c r="F915" s="12"/>
      <c r="G915" s="11"/>
      <c r="L915" s="13"/>
      <c r="M915" s="7"/>
      <c r="N915" s="14"/>
    </row>
    <row r="916">
      <c r="D916" s="11"/>
      <c r="E916" s="11"/>
      <c r="F916" s="12"/>
      <c r="G916" s="11"/>
      <c r="L916" s="13"/>
      <c r="M916" s="7"/>
      <c r="N916" s="14"/>
    </row>
    <row r="917">
      <c r="D917" s="11"/>
      <c r="E917" s="11"/>
      <c r="F917" s="12"/>
      <c r="G917" s="11"/>
      <c r="L917" s="13"/>
      <c r="M917" s="7"/>
      <c r="N917" s="14"/>
    </row>
    <row r="918">
      <c r="D918" s="11"/>
      <c r="E918" s="11"/>
      <c r="F918" s="12"/>
      <c r="G918" s="11"/>
      <c r="L918" s="13"/>
      <c r="M918" s="7"/>
      <c r="N918" s="14"/>
    </row>
    <row r="919">
      <c r="D919" s="11"/>
      <c r="E919" s="11"/>
      <c r="F919" s="12"/>
      <c r="G919" s="11"/>
      <c r="L919" s="13"/>
      <c r="M919" s="7"/>
      <c r="N919" s="14"/>
    </row>
    <row r="920">
      <c r="D920" s="11"/>
      <c r="E920" s="11"/>
      <c r="F920" s="12"/>
      <c r="G920" s="11"/>
      <c r="L920" s="13"/>
      <c r="M920" s="7"/>
      <c r="N920" s="14"/>
    </row>
    <row r="921">
      <c r="D921" s="11"/>
      <c r="E921" s="11"/>
      <c r="F921" s="12"/>
      <c r="G921" s="11"/>
      <c r="L921" s="13"/>
      <c r="M921" s="7"/>
      <c r="N921" s="14"/>
    </row>
    <row r="922">
      <c r="D922" s="11"/>
      <c r="E922" s="11"/>
      <c r="F922" s="12"/>
      <c r="G922" s="11"/>
      <c r="L922" s="13"/>
      <c r="M922" s="7"/>
      <c r="N922" s="14"/>
    </row>
    <row r="923">
      <c r="D923" s="11"/>
      <c r="E923" s="11"/>
      <c r="F923" s="12"/>
      <c r="G923" s="11"/>
      <c r="L923" s="13"/>
      <c r="M923" s="7"/>
      <c r="N923" s="14"/>
    </row>
    <row r="924">
      <c r="D924" s="11"/>
      <c r="E924" s="11"/>
      <c r="F924" s="12"/>
      <c r="G924" s="11"/>
      <c r="L924" s="13"/>
      <c r="M924" s="7"/>
      <c r="N924" s="14"/>
    </row>
    <row r="925">
      <c r="D925" s="11"/>
      <c r="E925" s="11"/>
      <c r="F925" s="12"/>
      <c r="G925" s="11"/>
      <c r="L925" s="13"/>
      <c r="M925" s="7"/>
      <c r="N925" s="14"/>
    </row>
    <row r="926">
      <c r="D926" s="11"/>
      <c r="E926" s="11"/>
      <c r="F926" s="12"/>
      <c r="G926" s="11"/>
      <c r="L926" s="13"/>
      <c r="M926" s="7"/>
      <c r="N926" s="14"/>
    </row>
    <row r="927">
      <c r="D927" s="11"/>
      <c r="E927" s="11"/>
      <c r="F927" s="12"/>
      <c r="G927" s="11"/>
      <c r="L927" s="13"/>
      <c r="M927" s="7"/>
      <c r="N927" s="14"/>
    </row>
    <row r="928">
      <c r="D928" s="11"/>
      <c r="E928" s="11"/>
      <c r="F928" s="12"/>
      <c r="G928" s="11"/>
      <c r="L928" s="13"/>
      <c r="M928" s="7"/>
      <c r="N928" s="14"/>
    </row>
    <row r="929">
      <c r="D929" s="11"/>
      <c r="E929" s="11"/>
      <c r="F929" s="12"/>
      <c r="G929" s="11"/>
      <c r="L929" s="13"/>
      <c r="M929" s="7"/>
      <c r="N929" s="14"/>
    </row>
    <row r="930">
      <c r="D930" s="11"/>
      <c r="E930" s="11"/>
      <c r="F930" s="12"/>
      <c r="G930" s="11"/>
      <c r="L930" s="13"/>
      <c r="M930" s="7"/>
      <c r="N930" s="14"/>
    </row>
    <row r="931">
      <c r="D931" s="11"/>
      <c r="E931" s="11"/>
      <c r="F931" s="12"/>
      <c r="G931" s="11"/>
      <c r="L931" s="13"/>
      <c r="M931" s="7"/>
      <c r="N931" s="14"/>
    </row>
    <row r="932">
      <c r="D932" s="11"/>
      <c r="E932" s="11"/>
      <c r="F932" s="12"/>
      <c r="G932" s="11"/>
      <c r="L932" s="13"/>
      <c r="M932" s="7"/>
      <c r="N932" s="14"/>
    </row>
    <row r="933">
      <c r="D933" s="11"/>
      <c r="E933" s="11"/>
      <c r="F933" s="12"/>
      <c r="G933" s="11"/>
      <c r="L933" s="13"/>
      <c r="M933" s="7"/>
      <c r="N933" s="14"/>
    </row>
    <row r="934">
      <c r="D934" s="11"/>
      <c r="E934" s="11"/>
      <c r="F934" s="12"/>
      <c r="G934" s="11"/>
      <c r="L934" s="13"/>
      <c r="M934" s="7"/>
      <c r="N934" s="14"/>
    </row>
    <row r="935">
      <c r="D935" s="11"/>
      <c r="E935" s="11"/>
      <c r="F935" s="12"/>
      <c r="G935" s="11"/>
      <c r="L935" s="13"/>
      <c r="M935" s="7"/>
      <c r="N935" s="14"/>
    </row>
    <row r="936">
      <c r="D936" s="11"/>
      <c r="E936" s="11"/>
      <c r="F936" s="12"/>
      <c r="G936" s="11"/>
      <c r="L936" s="13"/>
      <c r="M936" s="7"/>
      <c r="N936" s="14"/>
    </row>
    <row r="937">
      <c r="D937" s="11"/>
      <c r="E937" s="11"/>
      <c r="F937" s="12"/>
      <c r="G937" s="11"/>
      <c r="L937" s="13"/>
      <c r="M937" s="7"/>
      <c r="N937" s="14"/>
    </row>
    <row r="938">
      <c r="D938" s="11"/>
      <c r="E938" s="11"/>
      <c r="F938" s="12"/>
      <c r="G938" s="11"/>
      <c r="L938" s="13"/>
      <c r="M938" s="7"/>
      <c r="N938" s="14"/>
    </row>
    <row r="939">
      <c r="D939" s="11"/>
      <c r="E939" s="11"/>
      <c r="F939" s="12"/>
      <c r="G939" s="11"/>
      <c r="L939" s="13"/>
      <c r="M939" s="7"/>
      <c r="N939" s="14"/>
    </row>
    <row r="940">
      <c r="D940" s="11"/>
      <c r="E940" s="11"/>
      <c r="F940" s="12"/>
      <c r="G940" s="11"/>
      <c r="L940" s="13"/>
      <c r="M940" s="7"/>
      <c r="N940" s="14"/>
    </row>
    <row r="941">
      <c r="D941" s="11"/>
      <c r="E941" s="11"/>
      <c r="F941" s="12"/>
      <c r="G941" s="11"/>
      <c r="L941" s="13"/>
      <c r="M941" s="7"/>
      <c r="N941" s="14"/>
    </row>
    <row r="942">
      <c r="D942" s="11"/>
      <c r="E942" s="11"/>
      <c r="F942" s="12"/>
      <c r="G942" s="11"/>
      <c r="L942" s="13"/>
      <c r="M942" s="7"/>
      <c r="N942" s="14"/>
    </row>
    <row r="943">
      <c r="D943" s="11"/>
      <c r="E943" s="11"/>
      <c r="F943" s="12"/>
      <c r="G943" s="11"/>
      <c r="L943" s="13"/>
      <c r="M943" s="7"/>
      <c r="N943" s="14"/>
    </row>
    <row r="944">
      <c r="D944" s="11"/>
      <c r="E944" s="11"/>
      <c r="F944" s="12"/>
      <c r="G944" s="11"/>
      <c r="L944" s="13"/>
      <c r="M944" s="7"/>
      <c r="N944" s="14"/>
    </row>
    <row r="945">
      <c r="D945" s="11"/>
      <c r="E945" s="11"/>
      <c r="F945" s="12"/>
      <c r="G945" s="11"/>
      <c r="L945" s="13"/>
      <c r="M945" s="7"/>
      <c r="N945" s="14"/>
    </row>
    <row r="946">
      <c r="D946" s="11"/>
      <c r="E946" s="11"/>
      <c r="F946" s="12"/>
      <c r="G946" s="11"/>
      <c r="L946" s="13"/>
      <c r="M946" s="7"/>
      <c r="N946" s="14"/>
    </row>
    <row r="947">
      <c r="D947" s="11"/>
      <c r="E947" s="11"/>
      <c r="F947" s="12"/>
      <c r="G947" s="11"/>
      <c r="L947" s="13"/>
      <c r="M947" s="7"/>
      <c r="N947" s="14"/>
    </row>
    <row r="948">
      <c r="D948" s="11"/>
      <c r="E948" s="11"/>
      <c r="F948" s="12"/>
      <c r="G948" s="11"/>
      <c r="L948" s="13"/>
      <c r="M948" s="7"/>
      <c r="N948" s="14"/>
    </row>
    <row r="949">
      <c r="D949" s="11"/>
      <c r="E949" s="11"/>
      <c r="F949" s="12"/>
      <c r="G949" s="11"/>
      <c r="L949" s="13"/>
      <c r="M949" s="7"/>
      <c r="N949" s="14"/>
    </row>
    <row r="950">
      <c r="D950" s="11"/>
      <c r="E950" s="11"/>
      <c r="F950" s="12"/>
      <c r="G950" s="11"/>
      <c r="L950" s="13"/>
      <c r="M950" s="7"/>
      <c r="N950" s="14"/>
    </row>
    <row r="951">
      <c r="D951" s="11"/>
      <c r="E951" s="11"/>
      <c r="F951" s="12"/>
      <c r="G951" s="11"/>
      <c r="L951" s="13"/>
      <c r="M951" s="7"/>
      <c r="N951" s="14"/>
    </row>
    <row r="952">
      <c r="D952" s="11"/>
      <c r="E952" s="11"/>
      <c r="F952" s="12"/>
      <c r="G952" s="11"/>
      <c r="L952" s="13"/>
      <c r="M952" s="7"/>
      <c r="N952" s="14"/>
    </row>
    <row r="953">
      <c r="D953" s="11"/>
      <c r="E953" s="11"/>
      <c r="F953" s="12"/>
      <c r="G953" s="11"/>
      <c r="L953" s="13"/>
      <c r="M953" s="7"/>
      <c r="N953" s="14"/>
    </row>
    <row r="954">
      <c r="D954" s="11"/>
      <c r="E954" s="11"/>
      <c r="F954" s="12"/>
      <c r="G954" s="11"/>
      <c r="L954" s="13"/>
      <c r="M954" s="7"/>
      <c r="N954" s="14"/>
    </row>
    <row r="955">
      <c r="D955" s="11"/>
      <c r="E955" s="11"/>
      <c r="F955" s="12"/>
      <c r="G955" s="11"/>
      <c r="L955" s="13"/>
      <c r="M955" s="7"/>
      <c r="N955" s="14"/>
    </row>
    <row r="956">
      <c r="D956" s="11"/>
      <c r="E956" s="11"/>
      <c r="F956" s="12"/>
      <c r="G956" s="11"/>
      <c r="L956" s="13"/>
      <c r="M956" s="7"/>
      <c r="N956" s="14"/>
    </row>
    <row r="957">
      <c r="D957" s="11"/>
      <c r="E957" s="11"/>
      <c r="F957" s="12"/>
      <c r="G957" s="11"/>
      <c r="L957" s="13"/>
      <c r="M957" s="7"/>
      <c r="N957" s="14"/>
    </row>
    <row r="958">
      <c r="D958" s="11"/>
      <c r="E958" s="11"/>
      <c r="F958" s="12"/>
      <c r="G958" s="11"/>
      <c r="L958" s="13"/>
      <c r="M958" s="7"/>
      <c r="N958" s="14"/>
    </row>
    <row r="959">
      <c r="D959" s="11"/>
      <c r="E959" s="11"/>
      <c r="F959" s="12"/>
      <c r="G959" s="11"/>
      <c r="L959" s="13"/>
      <c r="M959" s="7"/>
      <c r="N959" s="14"/>
    </row>
    <row r="960">
      <c r="D960" s="11"/>
      <c r="E960" s="11"/>
      <c r="F960" s="12"/>
      <c r="G960" s="11"/>
      <c r="L960" s="13"/>
      <c r="M960" s="7"/>
      <c r="N960" s="14"/>
    </row>
    <row r="961">
      <c r="D961" s="11"/>
      <c r="E961" s="11"/>
      <c r="F961" s="12"/>
      <c r="G961" s="11"/>
      <c r="L961" s="13"/>
      <c r="M961" s="7"/>
      <c r="N961" s="14"/>
    </row>
    <row r="962">
      <c r="D962" s="11"/>
      <c r="E962" s="11"/>
      <c r="F962" s="12"/>
      <c r="G962" s="11"/>
      <c r="L962" s="13"/>
      <c r="M962" s="7"/>
      <c r="N962" s="14"/>
    </row>
    <row r="963">
      <c r="D963" s="11"/>
      <c r="E963" s="11"/>
      <c r="F963" s="12"/>
      <c r="G963" s="11"/>
      <c r="L963" s="13"/>
      <c r="M963" s="7"/>
      <c r="N963" s="14"/>
    </row>
    <row r="964">
      <c r="D964" s="11"/>
      <c r="E964" s="11"/>
      <c r="F964" s="12"/>
      <c r="G964" s="11"/>
      <c r="L964" s="13"/>
      <c r="M964" s="7"/>
      <c r="N964" s="14"/>
    </row>
    <row r="965">
      <c r="D965" s="11"/>
      <c r="E965" s="11"/>
      <c r="F965" s="12"/>
      <c r="G965" s="11"/>
      <c r="L965" s="13"/>
      <c r="M965" s="7"/>
      <c r="N965" s="14"/>
    </row>
    <row r="966">
      <c r="D966" s="11"/>
      <c r="E966" s="11"/>
      <c r="F966" s="12"/>
      <c r="G966" s="11"/>
      <c r="L966" s="13"/>
      <c r="M966" s="7"/>
      <c r="N966" s="14"/>
    </row>
    <row r="967">
      <c r="D967" s="11"/>
      <c r="E967" s="11"/>
      <c r="F967" s="12"/>
      <c r="G967" s="11"/>
      <c r="L967" s="13"/>
      <c r="M967" s="7"/>
      <c r="N967" s="14"/>
    </row>
    <row r="968">
      <c r="D968" s="11"/>
      <c r="E968" s="11"/>
      <c r="F968" s="12"/>
      <c r="G968" s="11"/>
      <c r="L968" s="13"/>
      <c r="M968" s="7"/>
      <c r="N968" s="14"/>
    </row>
    <row r="969">
      <c r="D969" s="11"/>
      <c r="E969" s="11"/>
      <c r="F969" s="12"/>
      <c r="G969" s="11"/>
      <c r="L969" s="13"/>
      <c r="M969" s="7"/>
      <c r="N969" s="14"/>
    </row>
    <row r="970">
      <c r="D970" s="11"/>
      <c r="E970" s="11"/>
      <c r="F970" s="12"/>
      <c r="G970" s="11"/>
      <c r="L970" s="13"/>
      <c r="M970" s="7"/>
      <c r="N970" s="14"/>
    </row>
    <row r="971">
      <c r="D971" s="11"/>
      <c r="E971" s="11"/>
      <c r="F971" s="12"/>
      <c r="G971" s="11"/>
      <c r="L971" s="13"/>
      <c r="M971" s="7"/>
      <c r="N971" s="14"/>
    </row>
    <row r="972">
      <c r="D972" s="11"/>
      <c r="E972" s="11"/>
      <c r="F972" s="12"/>
      <c r="G972" s="11"/>
      <c r="L972" s="13"/>
      <c r="M972" s="7"/>
      <c r="N972" s="14"/>
    </row>
    <row r="973">
      <c r="D973" s="11"/>
      <c r="E973" s="11"/>
      <c r="F973" s="12"/>
      <c r="G973" s="11"/>
      <c r="L973" s="13"/>
      <c r="M973" s="7"/>
      <c r="N973" s="14"/>
    </row>
    <row r="974">
      <c r="D974" s="11"/>
      <c r="E974" s="11"/>
      <c r="F974" s="12"/>
      <c r="G974" s="11"/>
      <c r="L974" s="13"/>
      <c r="M974" s="7"/>
      <c r="N974" s="14"/>
    </row>
    <row r="975">
      <c r="D975" s="11"/>
      <c r="E975" s="11"/>
      <c r="F975" s="12"/>
      <c r="G975" s="11"/>
      <c r="L975" s="13"/>
      <c r="M975" s="7"/>
      <c r="N975" s="14"/>
    </row>
    <row r="976">
      <c r="D976" s="11"/>
      <c r="E976" s="11"/>
      <c r="F976" s="12"/>
      <c r="G976" s="11"/>
      <c r="L976" s="13"/>
      <c r="M976" s="7"/>
      <c r="N976" s="14"/>
    </row>
    <row r="977">
      <c r="D977" s="11"/>
      <c r="E977" s="11"/>
      <c r="F977" s="12"/>
      <c r="G977" s="11"/>
      <c r="L977" s="13"/>
      <c r="M977" s="7"/>
      <c r="N977" s="14"/>
    </row>
    <row r="978">
      <c r="D978" s="11"/>
      <c r="E978" s="11"/>
      <c r="F978" s="12"/>
      <c r="G978" s="11"/>
      <c r="L978" s="13"/>
      <c r="M978" s="7"/>
      <c r="N978" s="14"/>
    </row>
    <row r="979">
      <c r="D979" s="11"/>
      <c r="E979" s="11"/>
      <c r="F979" s="12"/>
      <c r="G979" s="11"/>
      <c r="L979" s="13"/>
      <c r="M979" s="7"/>
      <c r="N979" s="14"/>
    </row>
    <row r="980">
      <c r="D980" s="11"/>
      <c r="E980" s="11"/>
      <c r="F980" s="12"/>
      <c r="G980" s="11"/>
      <c r="L980" s="13"/>
      <c r="M980" s="7"/>
      <c r="N980" s="14"/>
    </row>
    <row r="981">
      <c r="D981" s="11"/>
      <c r="E981" s="11"/>
      <c r="F981" s="12"/>
      <c r="G981" s="11"/>
      <c r="L981" s="13"/>
      <c r="M981" s="7"/>
      <c r="N981" s="14"/>
    </row>
    <row r="982">
      <c r="D982" s="11"/>
      <c r="E982" s="11"/>
      <c r="F982" s="12"/>
      <c r="G982" s="11"/>
      <c r="L982" s="13"/>
      <c r="M982" s="7"/>
      <c r="N982" s="14"/>
    </row>
    <row r="983">
      <c r="D983" s="11"/>
      <c r="E983" s="11"/>
      <c r="F983" s="12"/>
      <c r="G983" s="11"/>
      <c r="L983" s="13"/>
      <c r="M983" s="7"/>
      <c r="N983" s="14"/>
    </row>
    <row r="984">
      <c r="D984" s="11"/>
      <c r="E984" s="11"/>
      <c r="F984" s="12"/>
      <c r="G984" s="11"/>
      <c r="L984" s="13"/>
      <c r="M984" s="7"/>
      <c r="N984" s="14"/>
    </row>
    <row r="985">
      <c r="D985" s="11"/>
      <c r="E985" s="11"/>
      <c r="F985" s="12"/>
      <c r="G985" s="11"/>
      <c r="L985" s="13"/>
      <c r="M985" s="7"/>
      <c r="N985" s="14"/>
    </row>
    <row r="986">
      <c r="D986" s="11"/>
      <c r="E986" s="11"/>
      <c r="F986" s="12"/>
      <c r="G986" s="11"/>
      <c r="L986" s="13"/>
      <c r="M986" s="7"/>
      <c r="N986" s="14"/>
    </row>
    <row r="987">
      <c r="D987" s="11"/>
      <c r="E987" s="11"/>
      <c r="F987" s="12"/>
      <c r="G987" s="11"/>
      <c r="L987" s="13"/>
      <c r="M987" s="7"/>
      <c r="N987" s="14"/>
    </row>
    <row r="988">
      <c r="D988" s="11"/>
      <c r="E988" s="11"/>
      <c r="F988" s="12"/>
      <c r="G988" s="11"/>
      <c r="L988" s="13"/>
      <c r="M988" s="7"/>
      <c r="N988" s="14"/>
    </row>
    <row r="989">
      <c r="D989" s="11"/>
      <c r="E989" s="11"/>
      <c r="F989" s="12"/>
      <c r="G989" s="11"/>
      <c r="L989" s="13"/>
      <c r="M989" s="7"/>
      <c r="N989" s="14"/>
    </row>
    <row r="990">
      <c r="D990" s="11"/>
      <c r="E990" s="11"/>
      <c r="F990" s="12"/>
      <c r="G990" s="11"/>
      <c r="L990" s="13"/>
      <c r="M990" s="7"/>
      <c r="N990" s="14"/>
    </row>
    <row r="991">
      <c r="D991" s="11"/>
      <c r="E991" s="11"/>
      <c r="F991" s="12"/>
      <c r="G991" s="11"/>
      <c r="L991" s="13"/>
      <c r="M991" s="7"/>
      <c r="N991" s="14"/>
    </row>
    <row r="992">
      <c r="D992" s="11"/>
      <c r="E992" s="11"/>
      <c r="F992" s="12"/>
      <c r="G992" s="11"/>
      <c r="L992" s="13"/>
      <c r="M992" s="7"/>
      <c r="N992" s="14"/>
    </row>
    <row r="993">
      <c r="D993" s="11"/>
      <c r="E993" s="11"/>
      <c r="F993" s="12"/>
      <c r="G993" s="11"/>
      <c r="L993" s="13"/>
      <c r="M993" s="7"/>
      <c r="N993" s="14"/>
    </row>
    <row r="994">
      <c r="D994" s="11"/>
      <c r="E994" s="11"/>
      <c r="F994" s="12"/>
      <c r="G994" s="11"/>
      <c r="L994" s="13"/>
      <c r="M994" s="7"/>
      <c r="N994" s="14"/>
    </row>
    <row r="995">
      <c r="D995" s="11"/>
      <c r="E995" s="11"/>
      <c r="F995" s="12"/>
      <c r="G995" s="11"/>
      <c r="L995" s="13"/>
      <c r="M995" s="7"/>
      <c r="N995" s="14"/>
    </row>
    <row r="996">
      <c r="D996" s="11"/>
      <c r="E996" s="11"/>
      <c r="F996" s="12"/>
      <c r="G996" s="11"/>
      <c r="L996" s="13"/>
      <c r="M996" s="7"/>
      <c r="N996" s="14"/>
    </row>
    <row r="997">
      <c r="D997" s="11"/>
      <c r="E997" s="11"/>
      <c r="F997" s="12"/>
      <c r="G997" s="11"/>
      <c r="L997" s="13"/>
      <c r="M997" s="7"/>
      <c r="N997" s="14"/>
    </row>
    <row r="998">
      <c r="D998" s="11"/>
      <c r="E998" s="11"/>
      <c r="F998" s="12"/>
      <c r="G998" s="11"/>
      <c r="L998" s="13"/>
      <c r="M998" s="7"/>
      <c r="N998" s="14"/>
    </row>
    <row r="999">
      <c r="D999" s="11"/>
      <c r="E999" s="11"/>
      <c r="F999" s="12"/>
      <c r="G999" s="11"/>
      <c r="L999" s="13"/>
      <c r="M999" s="7"/>
      <c r="N999" s="14"/>
    </row>
    <row r="1000">
      <c r="D1000" s="11"/>
      <c r="E1000" s="11"/>
      <c r="F1000" s="12"/>
      <c r="G1000" s="11"/>
      <c r="L1000" s="13"/>
      <c r="M1000" s="7"/>
      <c r="N1000" s="14"/>
    </row>
  </sheetData>
  <conditionalFormatting sqref="M4:M43">
    <cfRule type="expression" dxfId="0" priority="1">
      <formula>N4=0</formula>
    </cfRule>
  </conditionalFormatting>
  <conditionalFormatting sqref="L4:L43">
    <cfRule type="expression" dxfId="0" priority="2">
      <formula>N4=0</formula>
    </cfRule>
  </conditionalFormatting>
  <conditionalFormatting sqref="L29">
    <cfRule type="notContainsBlanks" dxfId="1" priority="3">
      <formula>LEN(TRIM(L29))&gt;0</formula>
    </cfRule>
  </conditionalFormatting>
  <conditionalFormatting sqref="N4:N43">
    <cfRule type="expression" dxfId="0" priority="4">
      <formula>N4=0</formula>
    </cfRule>
  </conditionalFormatting>
  <conditionalFormatting sqref="D4:D330">
    <cfRule type="expression" dxfId="0" priority="5">
      <formula>F4=0</formula>
    </cfRule>
  </conditionalFormatting>
  <conditionalFormatting sqref="E4:E330">
    <cfRule type="expression" dxfId="0" priority="6">
      <formula>F4=0</formula>
    </cfRule>
  </conditionalFormatting>
  <conditionalFormatting sqref="F4:F330">
    <cfRule type="expression" dxfId="0" priority="7">
      <formula>F4=0</formula>
    </cfRule>
  </conditionalFormatting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2023-09-17T09:56:58Z</dcterms:created>
  <dc:creator>Eskil Friberg</dc:creator>
</cp:coreProperties>
</file>